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amdcloud.sharepoint.com/sites/CommercialClientMarketing/Shared Documents/COMMERCIAL MARKETING/CLIENT/Demo Program/"/>
    </mc:Choice>
  </mc:AlternateContent>
  <xr:revisionPtr revIDLastSave="35" documentId="8_{6AAF8537-598F-41D1-903E-54D1512A6226}" xr6:coauthVersionLast="47" xr6:coauthVersionMax="47" xr10:uidLastSave="{3DEBC7A4-814F-4C04-BB75-1EF95021E99C}"/>
  <bookViews>
    <workbookView xWindow="-120" yWindow="-120" windowWidth="29040" windowHeight="17325" activeTab="1" xr2:uid="{CC7FDB32-E9F6-E945-A3B6-B44EE3D507D3}"/>
  </bookViews>
  <sheets>
    <sheet name="2023 SKUs - HP" sheetId="13" r:id="rId1"/>
    <sheet name="2023 SKUs - Lenovo" sheetId="14" r:id="rId2"/>
    <sheet name="MKCL_Stock 2022" sheetId="12" state="hidden" r:id="rId3"/>
  </sheets>
  <externalReferences>
    <externalReference r:id="rId4"/>
  </externalReferences>
  <definedNames>
    <definedName name="_xlnm._FilterDatabase" localSheetId="2" hidden="1">'MKCL_Stock 2022'!$A$5:$J$195</definedName>
    <definedName name="SAPCrosstab1" localSheetId="2">'[1]D) Warehousing Returned Devices'!#REF!</definedName>
    <definedName name="SAPCrosstab1">'[1]D) Warehousing Returned Devices'!#REF!</definedName>
  </definedNames>
  <calcPr calcId="191028" concurrentManualCount="1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1" i="14" l="1"/>
  <c r="L91" i="14"/>
  <c r="M91" i="14"/>
  <c r="K38" i="13"/>
  <c r="L38" i="13"/>
  <c r="M38" i="13"/>
  <c r="J38" i="13"/>
  <c r="J91" i="14"/>
  <c r="J19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tc={CBB95B8F-26D8-4DC1-B98D-0A5D642958C9}</author>
  </authors>
  <commentList>
    <comment ref="F115" authorId="0" shapeId="0" xr:uid="{CBB95B8F-26D8-4DC1-B98D-0A5D642958C9}">
      <text>
        <t>[Threaded comment]
Your version of Excel allows you to read this threaded comment; however, any edits to it will get removed if the file is opened in a newer version of Excel. Learn more: https://go.microsoft.com/fwlink/?linkid=870924
Comment:
    German SKU for Pricing</t>
      </text>
    </comment>
  </commentList>
</comments>
</file>

<file path=xl/sharedStrings.xml><?xml version="1.0" encoding="utf-8"?>
<sst xmlns="http://schemas.openxmlformats.org/spreadsheetml/2006/main" count="1989" uniqueCount="497">
  <si>
    <t>OEM</t>
  </si>
  <si>
    <t>Model</t>
  </si>
  <si>
    <t>HP</t>
  </si>
  <si>
    <t>EliteBook 835 G9</t>
  </si>
  <si>
    <t>EliteBook 845 G9</t>
  </si>
  <si>
    <t>Elitebook 645 G9</t>
  </si>
  <si>
    <t>Elitebook 865 G9</t>
  </si>
  <si>
    <t>Segment</t>
  </si>
  <si>
    <t>High-end</t>
  </si>
  <si>
    <t>Mid-range</t>
  </si>
  <si>
    <t>Lenovo</t>
  </si>
  <si>
    <t>Premium</t>
  </si>
  <si>
    <t>UK</t>
  </si>
  <si>
    <t>FR</t>
  </si>
  <si>
    <t>DE</t>
  </si>
  <si>
    <t>Probook 445 G9</t>
  </si>
  <si>
    <t>Thinkpad X 13</t>
  </si>
  <si>
    <t>Thinkpad L 14</t>
  </si>
  <si>
    <t xml:space="preserve">ThinkBook 14 </t>
  </si>
  <si>
    <t>Ryzen 3</t>
  </si>
  <si>
    <t>Thinkpad T 14(s)</t>
  </si>
  <si>
    <t>Keyboard</t>
  </si>
  <si>
    <t>CPU</t>
  </si>
  <si>
    <t>Ryzen 5</t>
  </si>
  <si>
    <t>Ryzen 7</t>
  </si>
  <si>
    <t>6F2Q1EA</t>
  </si>
  <si>
    <t>6F6J1EA</t>
  </si>
  <si>
    <t>6F6J0EA</t>
  </si>
  <si>
    <t>6F6H9EA</t>
  </si>
  <si>
    <t>6F6H7EA</t>
  </si>
  <si>
    <t>Ryzen 9</t>
  </si>
  <si>
    <t>6F6H6EA</t>
  </si>
  <si>
    <t>6F6H4EA</t>
  </si>
  <si>
    <t>KEYBOARD</t>
  </si>
  <si>
    <t>SKU/PN</t>
  </si>
  <si>
    <t>Reference</t>
  </si>
  <si>
    <t xml:space="preserve">Material No. </t>
  </si>
  <si>
    <t>Material</t>
  </si>
  <si>
    <t>S/N</t>
  </si>
  <si>
    <t>Qty.</t>
  </si>
  <si>
    <t>LENOVO</t>
  </si>
  <si>
    <t xml:space="preserve">AMD Ryzen 5 5625U </t>
  </si>
  <si>
    <t>GE</t>
  </si>
  <si>
    <t>21DK0004GE</t>
  </si>
  <si>
    <t>TBook 14 A 4th 21DK0004GE</t>
  </si>
  <si>
    <t>MP275KFSMPNXB22280F3</t>
  </si>
  <si>
    <t>MP27B3ZYMPNXB230702J</t>
  </si>
  <si>
    <t>AMD Ryzen™ 7 5825U</t>
  </si>
  <si>
    <t>21DK0005GE</t>
  </si>
  <si>
    <t>TBook 14 A 4th Gen 21DK0005GE</t>
  </si>
  <si>
    <t>MP2BY6G1MPNXB29070AJ</t>
  </si>
  <si>
    <t>AMD Ryzen™ 3 5425U</t>
  </si>
  <si>
    <t>21DK004WFR</t>
  </si>
  <si>
    <t>TBook 14 A 4th Gen 21DK004WFR</t>
  </si>
  <si>
    <t>MP2BWQS3MPNXB29150CS</t>
  </si>
  <si>
    <t>21DK004VFR</t>
  </si>
  <si>
    <t>TBook 14 A 4th Gen 21DK004VFR</t>
  </si>
  <si>
    <t>MP2BT824MPNXB29160F8</t>
  </si>
  <si>
    <t>MP2BWPCAMPNXB29160F8</t>
  </si>
  <si>
    <t>21DK0005FR</t>
  </si>
  <si>
    <t>TBook 14 A 4th Gen 21DK0005FR</t>
  </si>
  <si>
    <t>MP2BWQSXMPNXB29150CL</t>
  </si>
  <si>
    <t>US-I</t>
  </si>
  <si>
    <t>21DK004WMH</t>
  </si>
  <si>
    <t>TBook 14 A 4th Gen 21DK004WMH</t>
  </si>
  <si>
    <t>MP2BT3H5MPNXB29180KK</t>
  </si>
  <si>
    <t>MP2BT3P7MPNXB29180KK</t>
  </si>
  <si>
    <t>MP2BT3G7MPNXB29180KK</t>
  </si>
  <si>
    <t>21DK004VMH</t>
  </si>
  <si>
    <t>TBook 14 A 4th Gen 21DK004VMH</t>
  </si>
  <si>
    <t>MP2BTQYKMPNXB2919037</t>
  </si>
  <si>
    <t>MP2BTYRWMPNXB2919037</t>
  </si>
  <si>
    <t>MP2BTMRTMPNXB2919037</t>
  </si>
  <si>
    <t>21DK0005MH</t>
  </si>
  <si>
    <t>TBook 14 A 4th Gen 21DK0005MH</t>
  </si>
  <si>
    <t>MP2BY41NMPNXB2907094</t>
  </si>
  <si>
    <t xml:space="preserve">AMD Ryzen 5 PRO 5675U </t>
  </si>
  <si>
    <t>21C5004GGE</t>
  </si>
  <si>
    <t>TPad L14 A 3rd Gen 21C5004GGE</t>
  </si>
  <si>
    <t>1S21C5004GGEPW02APL7</t>
  </si>
  <si>
    <t>1S21C5004GGEPW02APLA</t>
  </si>
  <si>
    <t xml:space="preserve">AMD Ryzen 7 PRO 5875U </t>
  </si>
  <si>
    <t>21C5004FGE</t>
  </si>
  <si>
    <t>TPad L14 A 3rd Gen 21C5004FGE</t>
  </si>
  <si>
    <t>1S21C5004FGEPW03FXQV</t>
  </si>
  <si>
    <t>AMD Ryzen 3 5475U</t>
  </si>
  <si>
    <t>21C5000143</t>
  </si>
  <si>
    <t>TPad L14 A 3rd Gen 21C5000143</t>
  </si>
  <si>
    <t>1S21C5S01N00PW03LG4Q</t>
  </si>
  <si>
    <t>21C5000144</t>
  </si>
  <si>
    <t>TPad L14 A 3rd Gen 21C5000144</t>
  </si>
  <si>
    <t>1S21C5S01J00PW03LG4K</t>
  </si>
  <si>
    <t>1S21C5S01J00PW03LG4J</t>
  </si>
  <si>
    <t>21C5000145</t>
  </si>
  <si>
    <t>TPad L14 A 3rd Gen 21C5000145</t>
  </si>
  <si>
    <t>1S21C5S01K00PW03LG4L</t>
  </si>
  <si>
    <t>21C5000146</t>
  </si>
  <si>
    <t>TPad L14 A 3rd Gen 21C5000146</t>
  </si>
  <si>
    <t>1S21C5S01L00PW03LG4M</t>
  </si>
  <si>
    <t>1S21C5S01L00PW03LG4N</t>
  </si>
  <si>
    <t>21C5000147</t>
  </si>
  <si>
    <t>TPad L14 A 3rd Gen 21C5000147</t>
  </si>
  <si>
    <t>1S21C5S01H00PW03LG4G</t>
  </si>
  <si>
    <t>1S21C5S01H00PW03LG4E</t>
  </si>
  <si>
    <t>1S21C5S01H00PW03LG4H</t>
  </si>
  <si>
    <t>1S21C5S01H00PW03LG4F</t>
  </si>
  <si>
    <t>21C5000149</t>
  </si>
  <si>
    <t>TPad L14 A 3rd Gen 21C5000149</t>
  </si>
  <si>
    <t>1S21C5S01M00PW03LG4P</t>
  </si>
  <si>
    <t>AMD Ryzen 7 PRO 6850U</t>
  </si>
  <si>
    <t>21CM000089</t>
  </si>
  <si>
    <t>ThinkPad X13 A 3rd Gen 21CM000089</t>
  </si>
  <si>
    <t>1S21CMS01900PF41MD31</t>
  </si>
  <si>
    <t xml:space="preserve">AMD Ryzen 5 PRO 6650U </t>
  </si>
  <si>
    <t>21CM000092</t>
  </si>
  <si>
    <t>ThinkPad X13 A 3rd Gen 21CM000092</t>
  </si>
  <si>
    <t>1S21CMS01A00PF41MD1J</t>
  </si>
  <si>
    <t>21CM000090</t>
  </si>
  <si>
    <t>ThinkPad X13 A 3rd Gen 21CM000090</t>
  </si>
  <si>
    <t>1S21CMS01700PF41MD2A</t>
  </si>
  <si>
    <t>1S21CMS01700PF41MD2R</t>
  </si>
  <si>
    <t>21CM000093</t>
  </si>
  <si>
    <t>ThinkPad X13 A 3rd Gen 21CM000093</t>
  </si>
  <si>
    <t>1S21CMS01800PF411M0F</t>
  </si>
  <si>
    <t>1S21CMS01800PF411M0P</t>
  </si>
  <si>
    <t>1S21CMS01800PF411M27</t>
  </si>
  <si>
    <t>21CM000091</t>
  </si>
  <si>
    <t>ThinkPad X13 A 3rd Gen 21CM000091</t>
  </si>
  <si>
    <t>1S21CMS01600PF41MC9T</t>
  </si>
  <si>
    <t>1S21CMS01600PF41MCA9</t>
  </si>
  <si>
    <t>Thinkpad T 14</t>
  </si>
  <si>
    <t>21CF002TGE</t>
  </si>
  <si>
    <t>TPad T14 A 3rd Gen 21CF002TGE</t>
  </si>
  <si>
    <t>1S21CF002TGEPF3TD59W</t>
  </si>
  <si>
    <t>1S21CF002TGEPF3VE8FB</t>
  </si>
  <si>
    <t xml:space="preserve">AMD Ryzen 7 PRO 6850U </t>
  </si>
  <si>
    <t>21CF004NGE</t>
  </si>
  <si>
    <t>TPad T14 A 3rd Gen 21CF004NGE</t>
  </si>
  <si>
    <t>1S21CF004NGEPF3VFCCT</t>
  </si>
  <si>
    <t>1S21CF004NGEPF3VC888</t>
  </si>
  <si>
    <t>21CQ000095</t>
  </si>
  <si>
    <t>Thinkpad T14s A 3rd Gen 21CQ000095</t>
  </si>
  <si>
    <t>1S21CQS00Y00PF41LQWG</t>
  </si>
  <si>
    <t>1S21CQS00Y00PF41LQWQ</t>
  </si>
  <si>
    <t>1S21CQS00Y00PF41LQXF</t>
  </si>
  <si>
    <t>21CQ000094</t>
  </si>
  <si>
    <t>Thinkpad T14s A 3rd Gen 21CQ000094</t>
  </si>
  <si>
    <t>1S21CQS01200PF41ML85</t>
  </si>
  <si>
    <t>21CQ000098</t>
  </si>
  <si>
    <t>Thinkpad T14s A 3rd Gen 21CQ000098</t>
  </si>
  <si>
    <t>1S21CQS01000PF40R7V8</t>
  </si>
  <si>
    <t>1S21CQS01000PF40R9ZK</t>
  </si>
  <si>
    <t>1S21CQS01000PF40R9ZY</t>
  </si>
  <si>
    <t>1S21CQS01000PF40RA0R</t>
  </si>
  <si>
    <t>1S21CQS01000PF40RA16</t>
  </si>
  <si>
    <t>1S21CQS01000PF40RA1S</t>
  </si>
  <si>
    <t>21CQ000097</t>
  </si>
  <si>
    <t>Thinkpad T14s A 3rd Gen 21CQ000097</t>
  </si>
  <si>
    <t>1S21CQS01100PF40R0KC</t>
  </si>
  <si>
    <t>1S21CQS01100PF40R0KY</t>
  </si>
  <si>
    <t>1S21CQS01100PF40R0LC</t>
  </si>
  <si>
    <t>1S21CQS01100PF40R7QS</t>
  </si>
  <si>
    <t>1S21CQS01100PF40R7R5</t>
  </si>
  <si>
    <t>Thinkpad Z13 (Bronze)</t>
  </si>
  <si>
    <t>AMD Ryzen™ 7 PRO 6860Z</t>
  </si>
  <si>
    <t>21D2000072</t>
  </si>
  <si>
    <t>ThinkPad Z13 A 1st Gen Bronze 21D2000072</t>
  </si>
  <si>
    <t>1S21D2S00Q00PF40DQ50</t>
  </si>
  <si>
    <t>1S21D2S00Q00PF40ES0W</t>
  </si>
  <si>
    <t>1S21D2S00Q00PF40F74M</t>
  </si>
  <si>
    <t>1S21D2S00Q00PF40ES1W</t>
  </si>
  <si>
    <t>1S21D2S00Q00PF40DQ5B</t>
  </si>
  <si>
    <t>21D2000074</t>
  </si>
  <si>
    <t>ThinkPad Z13 A 1st Gen Bronze 21D2000074</t>
  </si>
  <si>
    <t>1S21D2S00R00PF40XZ60</t>
  </si>
  <si>
    <t>1S21D2S00R00PF40XZ76</t>
  </si>
  <si>
    <t>1S21D2S00R00PF40XZ6M</t>
  </si>
  <si>
    <t>21D2000073</t>
  </si>
  <si>
    <t>ThinkPad Z13 A 1st Gen Bronze 21D2000073</t>
  </si>
  <si>
    <t>1S21D2S00P00PF40LNSJ</t>
  </si>
  <si>
    <t>1S21D2S00P00PF40LNPX</t>
  </si>
  <si>
    <t>1S21D2S00P00PF40LNPE</t>
  </si>
  <si>
    <t>1S21D2S00P00PF40LNQC</t>
  </si>
  <si>
    <t>1S21D2S00P00PF40LQYX</t>
  </si>
  <si>
    <t>1S21D2S00P00PF40LNT7</t>
  </si>
  <si>
    <t>1S21D2S00P00PF40LNS0</t>
  </si>
  <si>
    <t>1S21D2S00P00PF40LNR3</t>
  </si>
  <si>
    <t>Thinkpad Z 13 (Gray)</t>
  </si>
  <si>
    <t>21D2002AGE</t>
  </si>
  <si>
    <t>TPad Z13 A 1st Gen 21D2002AGE a. grey</t>
  </si>
  <si>
    <t>1S21D2002AGEPF3Y34SC</t>
  </si>
  <si>
    <t>1S21D2002AGEPF3Y34PA</t>
  </si>
  <si>
    <t>1S21D2002AGEPF3Z4V5W</t>
  </si>
  <si>
    <t>21D2000066</t>
  </si>
  <si>
    <t>ThinkPad Z13 A 1st Gen a.grey 21D2000066</t>
  </si>
  <si>
    <t>1S21D2S00N00PF40YN42</t>
  </si>
  <si>
    <t>Thinkpad Z 16 (Gray)</t>
  </si>
  <si>
    <t>AMD Ryzen 7 PRO 6850H</t>
  </si>
  <si>
    <t>21D4002TGE</t>
  </si>
  <si>
    <t>TPad Z16 A 1st Gen 21D4002TGE a.grey</t>
  </si>
  <si>
    <t>1S21D4002TGEPF3YX36R</t>
  </si>
  <si>
    <t>1S21D4002TGEPF3YX7QY</t>
  </si>
  <si>
    <t>1S21D4002TGEPF3YX5CD</t>
  </si>
  <si>
    <t>1S21D4002TGEPF3YX33W</t>
  </si>
  <si>
    <t>21D4000055</t>
  </si>
  <si>
    <t>ThinkPad Z16 A 1st Gen a.grey 21D2000055</t>
  </si>
  <si>
    <t>1S21D4S00K00PF40F0CC</t>
  </si>
  <si>
    <t>21D4000059</t>
  </si>
  <si>
    <t>ThinkPad Z16 A 1st Gen a.grey 21D2000059</t>
  </si>
  <si>
    <t>1S21D4S00G00PF40EYLF</t>
  </si>
  <si>
    <t>1S21D4S00G00PF40EXDE</t>
  </si>
  <si>
    <t>1S21D4S00G00PF40EXD1</t>
  </si>
  <si>
    <t>1S21D4S00G00PF40EYL1</t>
  </si>
  <si>
    <t>1S21D4S00G00PF40EYKJ</t>
  </si>
  <si>
    <t>AMD Ryzen 9 PRO 6950H</t>
  </si>
  <si>
    <t>21D4000056</t>
  </si>
  <si>
    <t>ThinkPad Z16 A 1st Gen a.grey 21D2000056</t>
  </si>
  <si>
    <t>1S21D4S00F00PF40F0DA</t>
  </si>
  <si>
    <t>1S21D4S00F00PF40F0CX</t>
  </si>
  <si>
    <t>21D4000058</t>
  </si>
  <si>
    <t>ThinkPad Z16 A 1st Gen a.grey 21D2000058</t>
  </si>
  <si>
    <t>1S21D4S00H00PF40FESM</t>
  </si>
  <si>
    <t>21D4000057</t>
  </si>
  <si>
    <t>ThinkPad Z16 A 1st Gen a.grey 21D2000057</t>
  </si>
  <si>
    <t>1S21D4S00J00PF40FERV</t>
  </si>
  <si>
    <t>1S21D4S00J00PF40F8L8</t>
  </si>
  <si>
    <t>ThinkPad P16(s)</t>
  </si>
  <si>
    <t>21CK0034GE</t>
  </si>
  <si>
    <t>TPad P16s A 1st Gen 21CK0034GE</t>
  </si>
  <si>
    <t>1S21CK0034GEPF3TGJW3</t>
  </si>
  <si>
    <t>21CK000065</t>
  </si>
  <si>
    <t>Thinkpad P16s A 1st Gen 21CK000065</t>
  </si>
  <si>
    <t>1S21CKS00L00PF41NC5V</t>
  </si>
  <si>
    <t>21CK000068</t>
  </si>
  <si>
    <t>Thinkpad P16s A 1st Gen 21CK000068</t>
  </si>
  <si>
    <t>1S21CKS00M00PF41T1WB</t>
  </si>
  <si>
    <t>21CK000066</t>
  </si>
  <si>
    <t>Thinkpad P16s A 1st Gen 21CK000066</t>
  </si>
  <si>
    <t>1S21CKS00N00PF41NC6B</t>
  </si>
  <si>
    <t>1S21CKS00N00PF41NC6Q</t>
  </si>
  <si>
    <t>21CK000069</t>
  </si>
  <si>
    <t>Thinkpad P16s A 1st Gen 21CK000069</t>
  </si>
  <si>
    <t>1S21CKS00P00PF41T1V0</t>
  </si>
  <si>
    <t>1S21CKS00P00PF41T1VP</t>
  </si>
  <si>
    <t>AMD Ryzen 3 5425U</t>
  </si>
  <si>
    <t>HP Probook 445 G9 silber 50170534 FR</t>
  </si>
  <si>
    <t>5CD2405Y0P</t>
  </si>
  <si>
    <t>HP Probook 445 G9 silber 50170534 UK</t>
  </si>
  <si>
    <t>5CD2405Y1L</t>
  </si>
  <si>
    <t>5CD2405Y1M</t>
  </si>
  <si>
    <t>5CD2405Y1K</t>
  </si>
  <si>
    <t>AMD Ryzen 5 5625U</t>
  </si>
  <si>
    <t>5Y3P2EA</t>
  </si>
  <si>
    <t>HP Probook 445 G9 silber 5Y3P2EA</t>
  </si>
  <si>
    <t>5CD2218Q96</t>
  </si>
  <si>
    <t>5CD2218Q66</t>
  </si>
  <si>
    <t>HP Probook 445 G9 silber 5Y3P2EA FR</t>
  </si>
  <si>
    <t>HP Probook 445 G9 silber 5Y3P2EA UK</t>
  </si>
  <si>
    <t>AMD Ryzen 7 5825U</t>
  </si>
  <si>
    <t>HP Probook 445 G9 silber 50170428</t>
  </si>
  <si>
    <t>HP Probook 445 G9 silber 50170428 UK</t>
  </si>
  <si>
    <t>HP Elitebook 645 G9 silber 50170546 FR</t>
  </si>
  <si>
    <t>HP Elitebook 645 G9 silber 50170546 UK</t>
  </si>
  <si>
    <t>AMD Ryzen 5 PRO 5675U</t>
  </si>
  <si>
    <t>HP Elitebook 645 G9 silber 6F2Q1EA</t>
  </si>
  <si>
    <t>5CD21834LZ</t>
  </si>
  <si>
    <t>5CD21834LL</t>
  </si>
  <si>
    <t>5CD21834LX</t>
  </si>
  <si>
    <t>5CD21834L0</t>
  </si>
  <si>
    <t>5CD21834LB</t>
  </si>
  <si>
    <t>HP Elitebook 645 G9 silber 6F2Q1EA FR</t>
  </si>
  <si>
    <t>5CD241DWPV</t>
  </si>
  <si>
    <t>5CD241DWPX</t>
  </si>
  <si>
    <t>5CD241DWPW</t>
  </si>
  <si>
    <t>HP Elitebook 645 G9 silber 6F2Q1EA UK</t>
  </si>
  <si>
    <t>AMD Ryzen 7 PRO 5875U</t>
  </si>
  <si>
    <t>HP Elitebook 645 G9 silber 50170403</t>
  </si>
  <si>
    <t>HP Elitebook 645 G9 silber 50170403 FR</t>
  </si>
  <si>
    <t>HP Elitebook 645 G9 silber 50170403 UK</t>
  </si>
  <si>
    <t>AMD Ryzen 5 PRO 6650U</t>
  </si>
  <si>
    <t>HP EliteBook 835 G9 silber 6F6J1EA</t>
  </si>
  <si>
    <t>5CG2201MPV</t>
  </si>
  <si>
    <t>5CG2201MPX</t>
  </si>
  <si>
    <t>HP EliteBook 835 G9 silber 6F6J1EA FR</t>
  </si>
  <si>
    <t>5CG24119NC</t>
  </si>
  <si>
    <t>5CG24119ND</t>
  </si>
  <si>
    <t>HP EliteBook 835 G9 silber 6F6J1EA UK</t>
  </si>
  <si>
    <t>HP EliteBook 835 G9 silber 6F6J0EA</t>
  </si>
  <si>
    <t>5CG2225ZXK</t>
  </si>
  <si>
    <t>5CG2230BQF</t>
  </si>
  <si>
    <t>HP EliteBook 835 G9 silber 6F6J0EA FR</t>
  </si>
  <si>
    <t>5CG24119NL</t>
  </si>
  <si>
    <t>HP EliteBook 835 G9 silber 6F6J0EA UK</t>
  </si>
  <si>
    <t xml:space="preserve">EliteBook 845 G9 </t>
  </si>
  <si>
    <t>HP EliteBook 845 G9 silber 6F6H9EA</t>
  </si>
  <si>
    <t>5CG2226TB1</t>
  </si>
  <si>
    <t>5CG2226C95</t>
  </si>
  <si>
    <t>5CG2226CDF</t>
  </si>
  <si>
    <t>HP EliteBook 845 G9 silber 6F6H9EA FR</t>
  </si>
  <si>
    <t>5CG2411B1P</t>
  </si>
  <si>
    <t>HP EliteBook 845 G9 silber 6F6H9EA UK</t>
  </si>
  <si>
    <t>5CG2411B1Q</t>
  </si>
  <si>
    <t>5CG2411JB7</t>
  </si>
  <si>
    <t>HP EliteBook 845 G9 silber 6F6H7EA</t>
  </si>
  <si>
    <t>5CG2386KCW</t>
  </si>
  <si>
    <t>HP EliteBook 845 G9 silber 6F6H7EA FR</t>
  </si>
  <si>
    <t>AMD Ryzen 7 PRO 6850HS</t>
  </si>
  <si>
    <t>HP EliteBook 845 G9 silber 50170348GE</t>
  </si>
  <si>
    <t>5CG2384MWZ</t>
  </si>
  <si>
    <t>5CG2384MWY</t>
  </si>
  <si>
    <t>HP EliteBook 845 G9 silber 50170348 FR</t>
  </si>
  <si>
    <t>5CG2384MX0</t>
  </si>
  <si>
    <t>HP EliteBook 845 G9 silber 50170348 UK</t>
  </si>
  <si>
    <t>5CG2384MWV</t>
  </si>
  <si>
    <t>5CG2384MWT</t>
  </si>
  <si>
    <t>5CG2384MWX</t>
  </si>
  <si>
    <t>5CG2384MWS</t>
  </si>
  <si>
    <t>AMD Ryzen 9 PRO 6950HS</t>
  </si>
  <si>
    <t>HP EliteBook 845 G9 silber 6F6H6EA</t>
  </si>
  <si>
    <t>5CG2225HYP</t>
  </si>
  <si>
    <t>HP EliteBook 845 G9 silber 6F6H6EA FR</t>
  </si>
  <si>
    <t>5CG2411JNV</t>
  </si>
  <si>
    <t>HP EliteBook 845 G9 silber 6F6H6EA UK</t>
  </si>
  <si>
    <t>HP EliteBook 865 G9 silber 6F6H4EA</t>
  </si>
  <si>
    <t>5CG2226CP1</t>
  </si>
  <si>
    <t>5CG2226CNR</t>
  </si>
  <si>
    <t>HP EliteBook 865 G9 silber 6F6H4EA UK</t>
  </si>
  <si>
    <t>HP EliteBook 865 G9 silber 50168602</t>
  </si>
  <si>
    <t>5CG2391SCL</t>
  </si>
  <si>
    <t>5CG2391SCK</t>
  </si>
  <si>
    <t>HP EliteBook 865 G9 silber 50168602 FR</t>
  </si>
  <si>
    <t>5CG2382H0X</t>
  </si>
  <si>
    <t>HP EliteBook 865 G9 silber 50168602 UK</t>
  </si>
  <si>
    <t>5CG2382H0W</t>
  </si>
  <si>
    <t>TOTAL</t>
  </si>
  <si>
    <t>CPU Family</t>
  </si>
  <si>
    <t>FCS</t>
  </si>
  <si>
    <t>RAM</t>
  </si>
  <si>
    <t>SKU #</t>
  </si>
  <si>
    <t>Ryzen</t>
  </si>
  <si>
    <t>PRO</t>
  </si>
  <si>
    <t>Non-PRO</t>
  </si>
  <si>
    <t>US/Intl</t>
  </si>
  <si>
    <t>EliteBook 865 G10</t>
  </si>
  <si>
    <t>PHX</t>
  </si>
  <si>
    <t>7940HS PRO</t>
  </si>
  <si>
    <t>7840HS PRO</t>
  </si>
  <si>
    <t>7840U PRO</t>
  </si>
  <si>
    <t>7840U</t>
  </si>
  <si>
    <t>No AI in this chip</t>
  </si>
  <si>
    <t>7540U PRO</t>
  </si>
  <si>
    <t>7540U</t>
  </si>
  <si>
    <t>EliteBook 845 G10</t>
  </si>
  <si>
    <t>Elitebook 835 G10</t>
  </si>
  <si>
    <t>Elitebook 655 G10</t>
  </si>
  <si>
    <t>BCL - R</t>
  </si>
  <si>
    <t>7730U PRO</t>
  </si>
  <si>
    <t>7730U</t>
  </si>
  <si>
    <t>7530U PRO</t>
  </si>
  <si>
    <t>7530U</t>
  </si>
  <si>
    <t>7330U</t>
  </si>
  <si>
    <t>Elitebook 645 G10</t>
  </si>
  <si>
    <t>ProBook 455 G10</t>
  </si>
  <si>
    <t>ProBook 445 G10</t>
  </si>
  <si>
    <t>ProBook 435 x360 G10</t>
  </si>
  <si>
    <t>Entry level</t>
  </si>
  <si>
    <t>255 G10</t>
  </si>
  <si>
    <t>BCL - R/MDN</t>
  </si>
  <si>
    <t>245 G10</t>
  </si>
  <si>
    <t>Mobile Workstation</t>
  </si>
  <si>
    <t>Zbook 14 G10A (Firefly)</t>
  </si>
  <si>
    <t>Zbook 15 G10A (Power)</t>
  </si>
  <si>
    <t>Desktop Workstation</t>
  </si>
  <si>
    <t>Z Station</t>
  </si>
  <si>
    <t>Storm Peak</t>
  </si>
  <si>
    <t>Threadripper</t>
  </si>
  <si>
    <t>Oct</t>
  </si>
  <si>
    <t>In red, optionnal</t>
  </si>
  <si>
    <t>ThinkPad Z16 G2 UMA</t>
  </si>
  <si>
    <t>7640HS PRO</t>
  </si>
  <si>
    <t>ThinkPad Z16 G2 A+A</t>
  </si>
  <si>
    <t>32 or 64</t>
  </si>
  <si>
    <t>ThinkPad Z13 G2</t>
  </si>
  <si>
    <t>7640U PRO</t>
  </si>
  <si>
    <t>ThinkPad T16 G2</t>
  </si>
  <si>
    <t>ThinkPad T14 G4</t>
  </si>
  <si>
    <t>ThinkPad T14s G4</t>
  </si>
  <si>
    <t>16 or 32</t>
  </si>
  <si>
    <t>ThinkPad X13 G4</t>
  </si>
  <si>
    <t>ThinkPad L15 G4</t>
  </si>
  <si>
    <t>7330U PRO</t>
  </si>
  <si>
    <t>ThinkPad L14 G4</t>
  </si>
  <si>
    <t>ThinkPad L13 G4</t>
  </si>
  <si>
    <t>ThinkPad L13 Yoga G2</t>
  </si>
  <si>
    <t>8 or 16</t>
  </si>
  <si>
    <t>SMB</t>
  </si>
  <si>
    <t>ThinkPad E16 G1</t>
  </si>
  <si>
    <t xml:space="preserve">7330U </t>
  </si>
  <si>
    <t>ThinkPad E14 G5</t>
  </si>
  <si>
    <t>ThinkBook 16 G5+ APO A+N</t>
  </si>
  <si>
    <t>7840HS</t>
  </si>
  <si>
    <t>7640HS</t>
  </si>
  <si>
    <t>ThinkBook 16 G5+ APO UMA</t>
  </si>
  <si>
    <t>ThinkBook 16 G5+ APH A+N</t>
  </si>
  <si>
    <t>ThinkBook 16 G5+ ARP A+N</t>
  </si>
  <si>
    <t>RMB - R</t>
  </si>
  <si>
    <t>7735HS</t>
  </si>
  <si>
    <t>7535HS</t>
  </si>
  <si>
    <t>ThinkBook 16 G5+ ARP UMA</t>
  </si>
  <si>
    <t>ThinkBook 16 G6 ABP</t>
  </si>
  <si>
    <t>ThinkBook 14 G5+ APO A+N</t>
  </si>
  <si>
    <t>ThinkBook 14 G5+ APO UMA</t>
  </si>
  <si>
    <t>ThinkBook 14 G5+ ARP A+N</t>
  </si>
  <si>
    <t>32 or 16</t>
  </si>
  <si>
    <t>ThinkBook 14 G5+ ARP UMA</t>
  </si>
  <si>
    <t>ThinkBook 14 G5 ABP</t>
  </si>
  <si>
    <t>ThinkBook 14 G6 ABP</t>
  </si>
  <si>
    <t>16 or 8</t>
  </si>
  <si>
    <t>ThinkPad P16v G1 A+N</t>
  </si>
  <si>
    <t>64 or 32</t>
  </si>
  <si>
    <t xml:space="preserve">7840HS </t>
  </si>
  <si>
    <t xml:space="preserve">7640HS </t>
  </si>
  <si>
    <t>ThinkPad P16v G1 UMA</t>
  </si>
  <si>
    <t>ThinkPad P16s G2</t>
  </si>
  <si>
    <t>ThinkPad P14s G4</t>
  </si>
  <si>
    <t>Desktop</t>
  </si>
  <si>
    <t>M75 T</t>
  </si>
  <si>
    <t>M75 S</t>
  </si>
  <si>
    <t>Lenovo Model</t>
  </si>
  <si>
    <t>Code</t>
  </si>
  <si>
    <t>Package</t>
  </si>
  <si>
    <t>Qualified APU</t>
  </si>
  <si>
    <t>Commercial</t>
  </si>
  <si>
    <t>Name</t>
  </si>
  <si>
    <t>ThinkPad E14 Gen 5</t>
  </si>
  <si>
    <t>Barcelo R U</t>
  </si>
  <si>
    <t>FP6</t>
  </si>
  <si>
    <t>AMD Ryzen 7 7730U</t>
  </si>
  <si>
    <t>AMD Ryzen 5 7530U</t>
  </si>
  <si>
    <t>ThinkPad T14 Gen 4</t>
  </si>
  <si>
    <t>Phoenix Pro U</t>
  </si>
  <si>
    <t>FP7</t>
  </si>
  <si>
    <t>AMD Ryzen 7 PRO 7840U</t>
  </si>
  <si>
    <t>AMD Ryzen 3 7330U</t>
  </si>
  <si>
    <t>Phoenix 2 Pro U</t>
  </si>
  <si>
    <t>AMD Ryzen 5 PRO 7540U</t>
  </si>
  <si>
    <t>ThinkPad E16 Gen 1</t>
  </si>
  <si>
    <t>ThinkPad T16 Gen 2</t>
  </si>
  <si>
    <t>ThinkPad P14s Gen 4</t>
  </si>
  <si>
    <t>Rembrandt+ HS</t>
  </si>
  <si>
    <t>AMD Ryzen 7 7735HS</t>
  </si>
  <si>
    <t>AMD Ryzen 5 7535HS</t>
  </si>
  <si>
    <t>ThinkPad P16s Gen 2</t>
  </si>
  <si>
    <t>ThinkPad T14s Gen 4</t>
  </si>
  <si>
    <t>Phoenix HS</t>
  </si>
  <si>
    <t>AMD Ryzen 7 7840HS</t>
  </si>
  <si>
    <t>AMD Ryzen 5 7640HS</t>
  </si>
  <si>
    <t>ThinkPad X13 Gen 4</t>
  </si>
  <si>
    <t>ThinkPad L14 Gen 4</t>
  </si>
  <si>
    <t>Barcelo R Pro U</t>
  </si>
  <si>
    <t>AMD Ryzen 7 PRO 7730U</t>
  </si>
  <si>
    <t>AMD Ryzen 5 PRO 7530U</t>
  </si>
  <si>
    <t>ThinkPad L15 Gen 4</t>
  </si>
  <si>
    <t>AMD Ryzen 3 PRO 7330U</t>
  </si>
  <si>
    <t>ThinkPad L13 Gen 4</t>
  </si>
  <si>
    <t>ThinkPad L13 Yoga Gen 4</t>
  </si>
  <si>
    <t>Lenovo 13w Yoga Gen 2</t>
  </si>
  <si>
    <t>ThinkPad Z13 Gen2</t>
  </si>
  <si>
    <t>Barcelo-R U</t>
  </si>
  <si>
    <t>AMD Ryzen 5 PRO 7640U</t>
  </si>
  <si>
    <t>ThinkPad Z16 Gen2 UMA</t>
  </si>
  <si>
    <t>Phoenix Pro HS</t>
  </si>
  <si>
    <t>AMD Ryzen 9 Pro 7940HS</t>
  </si>
  <si>
    <t>AMD Ryzen 7 Pro 7840HS</t>
  </si>
  <si>
    <t>Lenovo V14 G4 ABP</t>
  </si>
  <si>
    <t>Barcelo R</t>
  </si>
  <si>
    <t>AMD Ryzen 5 Pro 7640HS</t>
  </si>
  <si>
    <t>Lucienne</t>
  </si>
  <si>
    <t>ThinkPad Z16 Gen2 A+A</t>
  </si>
  <si>
    <t>AMD Ryzen 5 5500U</t>
  </si>
  <si>
    <t>AMD Ryzen 3 5300U</t>
  </si>
  <si>
    <t>ThinkPad P16v Gen 1 A+N</t>
  </si>
  <si>
    <t>FP7r2</t>
  </si>
  <si>
    <t>Lenovo V15 G4 ABP</t>
  </si>
  <si>
    <t>AMD Ryzen 3 5380U</t>
  </si>
  <si>
    <t>Lenovo V14 G4 AMN</t>
  </si>
  <si>
    <t>Mendocino</t>
  </si>
  <si>
    <t>FT6</t>
  </si>
  <si>
    <t>AMD Ryzen 5 7520U</t>
  </si>
  <si>
    <t>ThinkPad P16v Gen 1 UMA</t>
  </si>
  <si>
    <t>AMD Ryzen 3 7320U</t>
  </si>
  <si>
    <t>AMD Athlon Gold 7220U</t>
  </si>
  <si>
    <t>Lenovo V15 G4 AMN</t>
  </si>
  <si>
    <t>AMD Athlon Silver 7120U</t>
  </si>
  <si>
    <t>ThinkCentre M75 Q</t>
  </si>
  <si>
    <t>ThinkCentre M75 S</t>
  </si>
  <si>
    <t>In red, extra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</si>
</sst>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rgb="FFFF0000"/>
      <name val="Arial"/>
      <family val="2"/>
      <scheme val="minor"/>
    </font>
    <font>
      <sz val="8"/>
      <name val="Arial"/>
      <family val="2"/>
      <scheme val="minor"/>
    </font>
    <font>
      <sz val="11"/>
      <color rgb="FF000000"/>
      <name val="Calibri"/>
      <family val="2"/>
    </font>
    <font>
      <b/>
      <sz val="11"/>
      <color theme="1"/>
      <name val="Arial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6100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FFC000"/>
      <name val="Calibri"/>
      <family val="2"/>
    </font>
    <font>
      <sz val="11"/>
      <name val="Calibri"/>
      <family val="2"/>
    </font>
    <font>
      <sz val="11"/>
      <color rgb="FFC00000"/>
      <name val="Arial"/>
      <family val="2"/>
      <scheme val="minor"/>
    </font>
    <font>
      <strike/>
      <sz val="11"/>
      <color rgb="FFFF0000"/>
      <name val="Calibri"/>
      <family val="2"/>
    </font>
    <font>
      <strike/>
      <sz val="11"/>
      <name val="Calibri"/>
      <family val="2"/>
    </font>
    <font>
      <strike/>
      <sz val="11"/>
      <color theme="1"/>
      <name val="Calibri"/>
      <family val="2"/>
    </font>
    <font>
      <sz val="11"/>
      <color rgb="FFFFC000"/>
      <name val="Calibri"/>
      <family val="2"/>
    </font>
    <font>
      <sz val="11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</cellStyleXfs>
  <cellXfs count="250">
    <xf numFmtId="0" fontId="0" fillId="0" borderId="0" xfId="0"/>
    <xf numFmtId="0" fontId="0" fillId="0" borderId="0" xfId="0" applyAlignment="1">
      <alignment horizontal="center" vertical="center"/>
    </xf>
    <xf numFmtId="0" fontId="3" fillId="2" borderId="8" xfId="1" applyFont="1" applyFill="1" applyBorder="1" applyAlignment="1">
      <alignment horizontal="center"/>
    </xf>
    <xf numFmtId="0" fontId="2" fillId="0" borderId="0" xfId="1"/>
    <xf numFmtId="0" fontId="3" fillId="2" borderId="6" xfId="1" applyFont="1" applyFill="1" applyBorder="1" applyAlignment="1">
      <alignment horizontal="center"/>
    </xf>
    <xf numFmtId="0" fontId="2" fillId="0" borderId="0" xfId="1" applyAlignment="1">
      <alignment horizontal="center"/>
    </xf>
    <xf numFmtId="0" fontId="6" fillId="0" borderId="6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2" fillId="0" borderId="6" xfId="1" applyBorder="1"/>
    <xf numFmtId="0" fontId="8" fillId="0" borderId="6" xfId="1" applyFont="1" applyBorder="1" applyAlignment="1">
      <alignment vertical="top"/>
    </xf>
    <xf numFmtId="0" fontId="8" fillId="0" borderId="6" xfId="1" applyFont="1" applyBorder="1"/>
    <xf numFmtId="0" fontId="2" fillId="4" borderId="6" xfId="1" applyFill="1" applyBorder="1"/>
    <xf numFmtId="0" fontId="2" fillId="0" borderId="6" xfId="1" applyBorder="1" applyAlignment="1">
      <alignment horizontal="center"/>
    </xf>
    <xf numFmtId="0" fontId="8" fillId="0" borderId="5" xfId="1" applyFont="1" applyBorder="1"/>
    <xf numFmtId="0" fontId="8" fillId="0" borderId="5" xfId="1" applyFont="1" applyBorder="1" applyAlignment="1">
      <alignment horizontal="center"/>
    </xf>
    <xf numFmtId="0" fontId="2" fillId="0" borderId="5" xfId="1" applyBorder="1"/>
    <xf numFmtId="0" fontId="8" fillId="0" borderId="8" xfId="1" applyFont="1" applyBorder="1" applyAlignment="1">
      <alignment horizontal="center"/>
    </xf>
    <xf numFmtId="0" fontId="8" fillId="0" borderId="8" xfId="1" applyFont="1" applyBorder="1" applyAlignment="1">
      <alignment vertical="top"/>
    </xf>
    <xf numFmtId="49" fontId="8" fillId="0" borderId="6" xfId="1" applyNumberFormat="1" applyFont="1" applyBorder="1" applyAlignment="1">
      <alignment horizontal="center"/>
    </xf>
    <xf numFmtId="49" fontId="8" fillId="0" borderId="5" xfId="1" applyNumberFormat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2" fillId="0" borderId="1" xfId="1" applyBorder="1"/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2" fillId="0" borderId="2" xfId="1" applyBorder="1"/>
    <xf numFmtId="0" fontId="8" fillId="0" borderId="5" xfId="1" applyFont="1" applyBorder="1" applyAlignment="1">
      <alignment vertical="top"/>
    </xf>
    <xf numFmtId="0" fontId="2" fillId="4" borderId="5" xfId="1" applyFill="1" applyBorder="1"/>
    <xf numFmtId="0" fontId="8" fillId="5" borderId="6" xfId="1" applyFont="1" applyFill="1" applyBorder="1" applyAlignment="1">
      <alignment horizontal="center"/>
    </xf>
    <xf numFmtId="0" fontId="2" fillId="3" borderId="6" xfId="1" applyFill="1" applyBorder="1"/>
    <xf numFmtId="0" fontId="8" fillId="5" borderId="5" xfId="1" applyFont="1" applyFill="1" applyBorder="1" applyAlignment="1">
      <alignment horizontal="center"/>
    </xf>
    <xf numFmtId="0" fontId="2" fillId="0" borderId="8" xfId="1" applyBorder="1"/>
    <xf numFmtId="0" fontId="9" fillId="5" borderId="6" xfId="1" applyFont="1" applyFill="1" applyBorder="1" applyAlignment="1">
      <alignment horizontal="center"/>
    </xf>
    <xf numFmtId="4" fontId="7" fillId="3" borderId="9" xfId="1" applyNumberFormat="1" applyFont="1" applyFill="1" applyBorder="1"/>
    <xf numFmtId="3" fontId="7" fillId="3" borderId="9" xfId="1" applyNumberFormat="1" applyFont="1" applyFill="1" applyBorder="1"/>
    <xf numFmtId="4" fontId="7" fillId="3" borderId="9" xfId="1" applyNumberFormat="1" applyFont="1" applyFill="1" applyBorder="1" applyAlignment="1">
      <alignment horizontal="center"/>
    </xf>
    <xf numFmtId="4" fontId="7" fillId="0" borderId="0" xfId="1" applyNumberFormat="1" applyFont="1"/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14" fontId="16" fillId="0" borderId="12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0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13" fillId="0" borderId="38" xfId="3" applyFill="1" applyBorder="1" applyAlignment="1">
      <alignment horizontal="center" vertical="center" wrapText="1"/>
    </xf>
    <xf numFmtId="0" fontId="13" fillId="0" borderId="35" xfId="3" applyFill="1" applyBorder="1" applyAlignment="1">
      <alignment horizontal="center" vertical="center" wrapText="1"/>
    </xf>
    <xf numFmtId="0" fontId="13" fillId="0" borderId="37" xfId="3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3" fillId="0" borderId="37" xfId="3" applyFill="1" applyBorder="1" applyAlignment="1">
      <alignment horizontal="center" vertical="center"/>
    </xf>
    <xf numFmtId="0" fontId="14" fillId="0" borderId="38" xfId="4" applyFill="1" applyBorder="1" applyAlignment="1">
      <alignment horizontal="center" vertical="center" wrapText="1"/>
    </xf>
    <xf numFmtId="0" fontId="14" fillId="0" borderId="35" xfId="4" applyFill="1" applyBorder="1" applyAlignment="1">
      <alignment horizontal="center" vertical="center" wrapText="1"/>
    </xf>
    <xf numFmtId="0" fontId="14" fillId="0" borderId="37" xfId="4" applyFill="1" applyBorder="1" applyAlignment="1">
      <alignment horizontal="center" vertical="center" wrapText="1"/>
    </xf>
    <xf numFmtId="0" fontId="14" fillId="0" borderId="37" xfId="4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5" fillId="9" borderId="29" xfId="5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5" fillId="9" borderId="33" xfId="5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5" fillId="9" borderId="22" xfId="5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5" fillId="9" borderId="25" xfId="5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5" fillId="9" borderId="20" xfId="5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14" fontId="16" fillId="0" borderId="11" xfId="0" applyNumberFormat="1" applyFont="1" applyBorder="1" applyAlignment="1">
      <alignment horizontal="center" vertical="center"/>
    </xf>
    <xf numFmtId="14" fontId="16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1" fillId="11" borderId="33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6" fillId="12" borderId="0" xfId="0" applyFont="1" applyFill="1" applyAlignment="1">
      <alignment vertical="center"/>
    </xf>
    <xf numFmtId="0" fontId="6" fillId="12" borderId="0" xfId="0" applyFont="1" applyFill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14" fontId="25" fillId="0" borderId="12" xfId="0" applyNumberFormat="1" applyFont="1" applyBorder="1" applyAlignment="1">
      <alignment horizontal="center" vertical="center"/>
    </xf>
    <xf numFmtId="14" fontId="25" fillId="0" borderId="13" xfId="0" applyNumberFormat="1" applyFont="1" applyBorder="1" applyAlignment="1">
      <alignment horizontal="center" vertical="center"/>
    </xf>
    <xf numFmtId="14" fontId="25" fillId="0" borderId="11" xfId="0" applyNumberFormat="1" applyFont="1" applyBorder="1" applyAlignment="1">
      <alignment horizontal="center" vertical="center"/>
    </xf>
    <xf numFmtId="14" fontId="19" fillId="0" borderId="12" xfId="0" applyNumberFormat="1" applyFont="1" applyBorder="1" applyAlignment="1">
      <alignment horizontal="center" vertical="center"/>
    </xf>
    <xf numFmtId="14" fontId="19" fillId="0" borderId="13" xfId="0" applyNumberFormat="1" applyFont="1" applyBorder="1" applyAlignment="1">
      <alignment horizontal="center" vertical="center"/>
    </xf>
    <xf numFmtId="0" fontId="27" fillId="10" borderId="7" xfId="0" applyFont="1" applyFill="1" applyBorder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4" fillId="0" borderId="34" xfId="4" applyFill="1" applyBorder="1" applyAlignment="1">
      <alignment horizontal="center" vertical="center" wrapText="1"/>
    </xf>
    <xf numFmtId="0" fontId="14" fillId="0" borderId="27" xfId="4" applyFill="1" applyBorder="1" applyAlignment="1">
      <alignment horizontal="center" vertical="center" wrapText="1"/>
    </xf>
    <xf numFmtId="0" fontId="14" fillId="0" borderId="35" xfId="4" applyFill="1" applyBorder="1" applyAlignment="1">
      <alignment horizontal="center" vertical="center" wrapText="1"/>
    </xf>
    <xf numFmtId="0" fontId="14" fillId="0" borderId="34" xfId="4" applyFill="1" applyBorder="1" applyAlignment="1">
      <alignment horizontal="center" vertical="center"/>
    </xf>
    <xf numFmtId="0" fontId="14" fillId="0" borderId="27" xfId="4" applyFill="1" applyBorder="1" applyAlignment="1">
      <alignment horizontal="center" vertical="center"/>
    </xf>
    <xf numFmtId="0" fontId="14" fillId="0" borderId="35" xfId="4" applyFill="1" applyBorder="1" applyAlignment="1">
      <alignment horizontal="center" vertical="center"/>
    </xf>
    <xf numFmtId="0" fontId="13" fillId="0" borderId="34" xfId="3" applyFill="1" applyBorder="1" applyAlignment="1">
      <alignment horizontal="center" vertical="center" wrapText="1"/>
    </xf>
    <xf numFmtId="0" fontId="13" fillId="0" borderId="35" xfId="3" applyFill="1" applyBorder="1" applyAlignment="1">
      <alignment horizontal="center" vertical="center" wrapText="1"/>
    </xf>
    <xf numFmtId="0" fontId="13" fillId="0" borderId="34" xfId="3" applyFill="1" applyBorder="1" applyAlignment="1">
      <alignment horizontal="center" vertical="center"/>
    </xf>
    <xf numFmtId="0" fontId="13" fillId="0" borderId="35" xfId="3" applyFill="1" applyBorder="1" applyAlignment="1">
      <alignment horizontal="center" vertical="center"/>
    </xf>
  </cellXfs>
  <cellStyles count="6">
    <cellStyle name="Accent1" xfId="5" builtinId="29"/>
    <cellStyle name="Good" xfId="3" builtinId="26"/>
    <cellStyle name="Neutral" xfId="4" builtinId="28"/>
    <cellStyle name="Normal" xfId="0" builtinId="0"/>
    <cellStyle name="Normal 2" xfId="1" xr:uid="{28C573BD-A0B2-4D74-8E8B-00B8A0CF56F6}"/>
    <cellStyle name="Percent 2" xfId="2" xr:uid="{D2C1EE6C-EB4D-47CC-9718-536DCD1E8B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ccounts_DPM\Accounting%20Employee%20Unit\FY2223\Q1\Accounting_Employee%20Units_GAT_Actuals_May_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com.sap.ip.bi.xl.hiddensheet"/>
      <sheetName val="Accounting April FY2223"/>
      <sheetName val="Summary"/>
      <sheetName val="Pivot A) Loans"/>
      <sheetName val="B) Freight Import_Export"/>
      <sheetName val="B) Expenses Repair"/>
      <sheetName val="C) Warehousing New Goods"/>
      <sheetName val="D) Warehousing Returned Devices"/>
      <sheetName val="E) Write off"/>
      <sheetName val="F) Equipment"/>
      <sheetName val="G) Reselling"/>
      <sheetName val="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ilke Erickson" id="{FC05483B-D734-4184-8F24-13C996AB0AEF}" userId="S::erickson@mkcl.de::cfa576d4-ad44-4108-b76a-21c08a2705bc" providerId="AD"/>
</personList>
</file>

<file path=xl/theme/theme1.xml><?xml version="1.0" encoding="utf-8"?>
<a:theme xmlns:a="http://schemas.openxmlformats.org/drawingml/2006/main" name="Office Theme">
  <a:themeElements>
    <a:clrScheme name="AMD CORP">
      <a:dk1>
        <a:srgbClr val="000000"/>
      </a:dk1>
      <a:lt1>
        <a:srgbClr val="FFFFFF"/>
      </a:lt1>
      <a:dk2>
        <a:srgbClr val="5E5E5E"/>
      </a:dk2>
      <a:lt2>
        <a:srgbClr val="9D9FA2"/>
      </a:lt2>
      <a:accent1>
        <a:srgbClr val="636466"/>
      </a:accent1>
      <a:accent2>
        <a:srgbClr val="9D9FA2"/>
      </a:accent2>
      <a:accent3>
        <a:srgbClr val="EAEAEA"/>
      </a:accent3>
      <a:accent4>
        <a:srgbClr val="F26522"/>
      </a:accent4>
      <a:accent5>
        <a:srgbClr val="ED1C24"/>
      </a:accent5>
      <a:accent6>
        <a:srgbClr val="007C97"/>
      </a:accent6>
      <a:hlink>
        <a:srgbClr val="D5D5D5"/>
      </a:hlink>
      <a:folHlink>
        <a:srgbClr val="A9A9A9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15" dT="2022-08-21T13:35:00.75" personId="{FC05483B-D734-4184-8F24-13C996AB0AEF}" id="{CBB95B8F-26D8-4DC1-B98D-0A5D642958C9}">
    <text>German SKU for Pricing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672A2-92B8-4B79-9D84-31EE7C3F7BDC}">
  <dimension ref="A1:AB85"/>
  <sheetViews>
    <sheetView workbookViewId="0">
      <selection activeCell="C6" sqref="C6"/>
    </sheetView>
  </sheetViews>
  <sheetFormatPr defaultRowHeight="15" x14ac:dyDescent="0.2"/>
  <cols>
    <col min="1" max="1" width="17.44140625" style="118" bestFit="1" customWidth="1"/>
    <col min="2" max="2" width="5.77734375" style="118" customWidth="1"/>
    <col min="3" max="3" width="19.77734375" style="1" bestFit="1" customWidth="1"/>
    <col min="4" max="4" width="10.5546875" style="1" customWidth="1"/>
    <col min="5" max="5" width="10.44140625" style="1" customWidth="1"/>
    <col min="6" max="7" width="8.88671875" style="118"/>
    <col min="8" max="8" width="11" style="1" customWidth="1"/>
    <col min="9" max="9" width="8.88671875" style="1"/>
    <col min="10" max="13" width="15.77734375" style="1" customWidth="1"/>
    <col min="14" max="17" width="8.88671875" style="1"/>
  </cols>
  <sheetData>
    <row r="1" spans="1:17" ht="15.75" x14ac:dyDescent="0.2">
      <c r="A1" s="143" t="s">
        <v>7</v>
      </c>
      <c r="B1" s="57" t="s">
        <v>0</v>
      </c>
      <c r="C1" s="143" t="s">
        <v>1</v>
      </c>
      <c r="D1" s="57" t="s">
        <v>335</v>
      </c>
      <c r="E1" s="220" t="s">
        <v>22</v>
      </c>
      <c r="F1" s="221"/>
      <c r="G1" s="222"/>
      <c r="H1" s="143" t="s">
        <v>336</v>
      </c>
      <c r="I1" s="57" t="s">
        <v>337</v>
      </c>
      <c r="J1" s="220" t="s">
        <v>21</v>
      </c>
      <c r="K1" s="221"/>
      <c r="L1" s="221"/>
      <c r="M1" s="222"/>
      <c r="N1" s="220" t="s">
        <v>338</v>
      </c>
      <c r="O1" s="221"/>
      <c r="P1" s="221"/>
      <c r="Q1" s="222"/>
    </row>
    <row r="2" spans="1:17" ht="15.75" x14ac:dyDescent="0.2">
      <c r="A2" s="144"/>
      <c r="B2" s="43"/>
      <c r="C2" s="144"/>
      <c r="D2" s="43"/>
      <c r="E2" s="44" t="s">
        <v>339</v>
      </c>
      <c r="F2" s="117" t="s">
        <v>340</v>
      </c>
      <c r="G2" s="121" t="s">
        <v>341</v>
      </c>
      <c r="H2" s="144"/>
      <c r="I2" s="43"/>
      <c r="J2" s="44" t="s">
        <v>12</v>
      </c>
      <c r="K2" s="117" t="s">
        <v>13</v>
      </c>
      <c r="L2" s="117" t="s">
        <v>14</v>
      </c>
      <c r="M2" s="121" t="s">
        <v>342</v>
      </c>
      <c r="N2" s="44" t="s">
        <v>12</v>
      </c>
      <c r="O2" s="117" t="s">
        <v>13</v>
      </c>
      <c r="P2" s="117" t="s">
        <v>14</v>
      </c>
      <c r="Q2" s="121" t="s">
        <v>342</v>
      </c>
    </row>
    <row r="3" spans="1:17" x14ac:dyDescent="0.2">
      <c r="A3" s="151" t="s">
        <v>8</v>
      </c>
      <c r="B3" s="47" t="s">
        <v>2</v>
      </c>
      <c r="C3" s="151" t="s">
        <v>343</v>
      </c>
      <c r="D3" s="47" t="s">
        <v>344</v>
      </c>
      <c r="E3" s="48" t="s">
        <v>30</v>
      </c>
      <c r="F3" s="49" t="s">
        <v>345</v>
      </c>
      <c r="G3" s="152"/>
      <c r="H3" s="145">
        <v>45090</v>
      </c>
      <c r="I3" s="47">
        <v>32</v>
      </c>
      <c r="J3" s="48">
        <v>2</v>
      </c>
      <c r="K3" s="119">
        <v>1</v>
      </c>
      <c r="L3" s="119">
        <v>1</v>
      </c>
      <c r="M3" s="185"/>
      <c r="N3" s="123"/>
      <c r="O3" s="119"/>
      <c r="P3" s="119"/>
      <c r="Q3" s="124"/>
    </row>
    <row r="4" spans="1:17" x14ac:dyDescent="0.2">
      <c r="A4" s="153"/>
      <c r="B4" s="138"/>
      <c r="C4" s="154"/>
      <c r="D4" s="41" t="s">
        <v>344</v>
      </c>
      <c r="E4" s="38" t="s">
        <v>24</v>
      </c>
      <c r="F4" s="37" t="s">
        <v>346</v>
      </c>
      <c r="G4" s="155"/>
      <c r="H4" s="146">
        <v>45090</v>
      </c>
      <c r="I4" s="41"/>
      <c r="J4" s="38">
        <v>2</v>
      </c>
      <c r="K4" s="125">
        <v>1</v>
      </c>
      <c r="L4" s="1">
        <v>1</v>
      </c>
      <c r="M4" s="186"/>
      <c r="N4" s="127"/>
      <c r="O4" s="125"/>
      <c r="P4" s="125"/>
      <c r="Q4" s="128"/>
    </row>
    <row r="5" spans="1:17" x14ac:dyDescent="0.2">
      <c r="A5" s="153"/>
      <c r="B5" s="138"/>
      <c r="C5" s="154"/>
      <c r="D5" s="41" t="s">
        <v>344</v>
      </c>
      <c r="E5" s="38" t="s">
        <v>24</v>
      </c>
      <c r="F5" s="37" t="s">
        <v>347</v>
      </c>
      <c r="G5" s="39" t="s">
        <v>348</v>
      </c>
      <c r="H5" s="146">
        <v>45090</v>
      </c>
      <c r="I5" s="41">
        <v>16</v>
      </c>
      <c r="J5" s="38"/>
      <c r="K5" s="125"/>
      <c r="L5" s="125"/>
      <c r="M5" s="186"/>
      <c r="N5" s="127"/>
      <c r="O5" s="125"/>
      <c r="P5" s="125"/>
      <c r="Q5" s="128"/>
    </row>
    <row r="6" spans="1:17" x14ac:dyDescent="0.2">
      <c r="A6" s="156"/>
      <c r="B6" s="139"/>
      <c r="C6" s="157" t="s">
        <v>349</v>
      </c>
      <c r="D6" s="42" t="s">
        <v>344</v>
      </c>
      <c r="E6" s="40" t="s">
        <v>23</v>
      </c>
      <c r="F6" s="50" t="s">
        <v>350</v>
      </c>
      <c r="G6" s="51" t="s">
        <v>351</v>
      </c>
      <c r="H6" s="147">
        <v>45090</v>
      </c>
      <c r="I6" s="42">
        <v>16</v>
      </c>
      <c r="J6" s="40"/>
      <c r="K6" s="129"/>
      <c r="L6" s="129"/>
      <c r="M6" s="187"/>
      <c r="N6" s="131"/>
      <c r="O6" s="129"/>
      <c r="P6" s="129"/>
      <c r="Q6" s="132"/>
    </row>
    <row r="7" spans="1:17" x14ac:dyDescent="0.2">
      <c r="A7" s="151" t="s">
        <v>8</v>
      </c>
      <c r="B7" s="47" t="s">
        <v>2</v>
      </c>
      <c r="C7" s="151" t="s">
        <v>352</v>
      </c>
      <c r="D7" s="47" t="s">
        <v>344</v>
      </c>
      <c r="E7" s="48" t="s">
        <v>30</v>
      </c>
      <c r="F7" s="49" t="s">
        <v>345</v>
      </c>
      <c r="G7" s="152"/>
      <c r="H7" s="145">
        <v>45090</v>
      </c>
      <c r="I7" s="47">
        <v>32</v>
      </c>
      <c r="J7" s="48"/>
      <c r="K7" s="119"/>
      <c r="L7" s="119"/>
      <c r="M7" s="185"/>
      <c r="N7" s="123"/>
      <c r="O7" s="119"/>
      <c r="P7" s="119"/>
      <c r="Q7" s="124"/>
    </row>
    <row r="8" spans="1:17" x14ac:dyDescent="0.2">
      <c r="A8" s="153"/>
      <c r="B8" s="138"/>
      <c r="C8" s="154"/>
      <c r="D8" s="41" t="s">
        <v>344</v>
      </c>
      <c r="E8" s="38" t="s">
        <v>24</v>
      </c>
      <c r="F8" s="37" t="s">
        <v>346</v>
      </c>
      <c r="G8" s="155"/>
      <c r="H8" s="146">
        <v>45090</v>
      </c>
      <c r="I8" s="41">
        <v>32</v>
      </c>
      <c r="J8" s="38">
        <v>2</v>
      </c>
      <c r="K8" s="125">
        <v>1</v>
      </c>
      <c r="L8" s="125">
        <v>1</v>
      </c>
      <c r="M8" s="186"/>
      <c r="N8" s="127"/>
      <c r="O8" s="125"/>
      <c r="P8" s="125"/>
      <c r="Q8" s="128"/>
    </row>
    <row r="9" spans="1:17" x14ac:dyDescent="0.2">
      <c r="A9" s="153"/>
      <c r="B9" s="138"/>
      <c r="C9" s="154"/>
      <c r="D9" s="41" t="s">
        <v>344</v>
      </c>
      <c r="E9" s="38" t="s">
        <v>24</v>
      </c>
      <c r="F9" s="37" t="s">
        <v>347</v>
      </c>
      <c r="G9" s="39" t="s">
        <v>348</v>
      </c>
      <c r="H9" s="146">
        <v>45090</v>
      </c>
      <c r="I9" s="41">
        <v>16</v>
      </c>
      <c r="J9" s="38">
        <v>2</v>
      </c>
      <c r="K9" s="125">
        <v>1</v>
      </c>
      <c r="L9" s="125">
        <v>1</v>
      </c>
      <c r="M9" s="186"/>
      <c r="N9" s="127"/>
      <c r="O9" s="125"/>
      <c r="P9" s="125"/>
      <c r="Q9" s="128"/>
    </row>
    <row r="10" spans="1:17" x14ac:dyDescent="0.2">
      <c r="A10" s="156"/>
      <c r="B10" s="139"/>
      <c r="C10" s="157" t="s">
        <v>349</v>
      </c>
      <c r="D10" s="42" t="s">
        <v>344</v>
      </c>
      <c r="E10" s="40" t="s">
        <v>23</v>
      </c>
      <c r="F10" s="50" t="s">
        <v>350</v>
      </c>
      <c r="G10" s="51" t="s">
        <v>351</v>
      </c>
      <c r="H10" s="147">
        <v>45090</v>
      </c>
      <c r="I10" s="42">
        <v>16</v>
      </c>
      <c r="J10" s="40">
        <v>2</v>
      </c>
      <c r="K10" s="129">
        <v>1</v>
      </c>
      <c r="L10" s="129">
        <v>1</v>
      </c>
      <c r="M10" s="187"/>
      <c r="N10" s="131"/>
      <c r="O10" s="129"/>
      <c r="P10" s="129"/>
      <c r="Q10" s="132"/>
    </row>
    <row r="11" spans="1:17" x14ac:dyDescent="0.2">
      <c r="A11" s="151" t="s">
        <v>8</v>
      </c>
      <c r="B11" s="47" t="s">
        <v>2</v>
      </c>
      <c r="C11" s="151" t="s">
        <v>353</v>
      </c>
      <c r="D11" s="47" t="s">
        <v>344</v>
      </c>
      <c r="E11" s="48" t="s">
        <v>24</v>
      </c>
      <c r="F11" s="49" t="s">
        <v>347</v>
      </c>
      <c r="G11" s="52" t="s">
        <v>348</v>
      </c>
      <c r="H11" s="145">
        <v>45090</v>
      </c>
      <c r="I11" s="47">
        <v>16</v>
      </c>
      <c r="J11" s="48">
        <v>1</v>
      </c>
      <c r="K11" s="119">
        <v>1</v>
      </c>
      <c r="L11" s="119">
        <v>1</v>
      </c>
      <c r="M11" s="185"/>
      <c r="N11" s="123"/>
      <c r="O11" s="119"/>
      <c r="P11" s="119"/>
      <c r="Q11" s="124"/>
    </row>
    <row r="12" spans="1:17" x14ac:dyDescent="0.2">
      <c r="A12" s="156"/>
      <c r="B12" s="139"/>
      <c r="C12" s="157" t="s">
        <v>349</v>
      </c>
      <c r="D12" s="42" t="s">
        <v>344</v>
      </c>
      <c r="E12" s="40" t="s">
        <v>23</v>
      </c>
      <c r="F12" s="50" t="s">
        <v>350</v>
      </c>
      <c r="G12" s="51" t="s">
        <v>351</v>
      </c>
      <c r="H12" s="147">
        <v>45090</v>
      </c>
      <c r="I12" s="42">
        <v>16</v>
      </c>
      <c r="J12" s="40">
        <v>1</v>
      </c>
      <c r="K12" s="129">
        <v>1</v>
      </c>
      <c r="L12" s="129">
        <v>1</v>
      </c>
      <c r="M12" s="187"/>
      <c r="N12" s="131"/>
      <c r="O12" s="129"/>
      <c r="P12" s="129"/>
      <c r="Q12" s="132"/>
    </row>
    <row r="13" spans="1:17" x14ac:dyDescent="0.2">
      <c r="A13" s="151" t="s">
        <v>9</v>
      </c>
      <c r="B13" s="47" t="s">
        <v>2</v>
      </c>
      <c r="C13" s="151" t="s">
        <v>354</v>
      </c>
      <c r="D13" s="47" t="s">
        <v>355</v>
      </c>
      <c r="E13" s="48" t="s">
        <v>24</v>
      </c>
      <c r="F13" s="49" t="s">
        <v>356</v>
      </c>
      <c r="G13" s="52" t="s">
        <v>357</v>
      </c>
      <c r="H13" s="54">
        <v>44988</v>
      </c>
      <c r="I13" s="47"/>
      <c r="J13" s="48"/>
      <c r="K13" s="119"/>
      <c r="L13" s="119"/>
      <c r="M13" s="185"/>
      <c r="N13" s="123"/>
      <c r="O13" s="119"/>
      <c r="P13" s="119"/>
      <c r="Q13" s="124"/>
    </row>
    <row r="14" spans="1:17" x14ac:dyDescent="0.2">
      <c r="A14" s="153"/>
      <c r="B14" s="138"/>
      <c r="C14" s="154"/>
      <c r="D14" s="41" t="s">
        <v>355</v>
      </c>
      <c r="E14" s="38" t="s">
        <v>23</v>
      </c>
      <c r="F14" s="37" t="s">
        <v>358</v>
      </c>
      <c r="G14" s="39" t="s">
        <v>359</v>
      </c>
      <c r="H14" s="55">
        <v>44988</v>
      </c>
      <c r="I14" s="41">
        <v>16</v>
      </c>
      <c r="J14" s="38"/>
      <c r="K14" s="181"/>
      <c r="L14" s="125"/>
      <c r="M14" s="186"/>
      <c r="N14" s="127"/>
      <c r="O14" s="125"/>
      <c r="P14" s="125"/>
      <c r="Q14" s="128"/>
    </row>
    <row r="15" spans="1:17" x14ac:dyDescent="0.2">
      <c r="A15" s="156"/>
      <c r="B15" s="139"/>
      <c r="C15" s="158"/>
      <c r="D15" s="42" t="s">
        <v>355</v>
      </c>
      <c r="E15" s="40" t="s">
        <v>19</v>
      </c>
      <c r="F15" s="159"/>
      <c r="G15" s="53" t="s">
        <v>360</v>
      </c>
      <c r="H15" s="56">
        <v>44988</v>
      </c>
      <c r="I15" s="42"/>
      <c r="J15" s="40"/>
      <c r="K15" s="129"/>
      <c r="L15" s="129"/>
      <c r="M15" s="187"/>
      <c r="N15" s="131"/>
      <c r="O15" s="129"/>
      <c r="P15" s="129"/>
      <c r="Q15" s="132"/>
    </row>
    <row r="16" spans="1:17" x14ac:dyDescent="0.2">
      <c r="A16" s="151" t="s">
        <v>9</v>
      </c>
      <c r="B16" s="47" t="s">
        <v>2</v>
      </c>
      <c r="C16" s="151" t="s">
        <v>361</v>
      </c>
      <c r="D16" s="47" t="s">
        <v>355</v>
      </c>
      <c r="E16" s="48" t="s">
        <v>24</v>
      </c>
      <c r="F16" s="49" t="s">
        <v>356</v>
      </c>
      <c r="G16" s="52" t="s">
        <v>357</v>
      </c>
      <c r="H16" s="54">
        <v>44988</v>
      </c>
      <c r="I16" s="47"/>
      <c r="J16" s="48">
        <v>1</v>
      </c>
      <c r="K16" s="119"/>
      <c r="L16" s="119">
        <v>1</v>
      </c>
      <c r="M16" s="185"/>
      <c r="N16" s="123"/>
      <c r="O16" s="119"/>
      <c r="P16" s="119"/>
      <c r="Q16" s="124"/>
    </row>
    <row r="17" spans="1:17" x14ac:dyDescent="0.2">
      <c r="A17" s="153"/>
      <c r="B17" s="138"/>
      <c r="C17" s="154"/>
      <c r="D17" s="41" t="s">
        <v>355</v>
      </c>
      <c r="E17" s="38" t="s">
        <v>23</v>
      </c>
      <c r="F17" s="37" t="s">
        <v>358</v>
      </c>
      <c r="G17" s="39" t="s">
        <v>359</v>
      </c>
      <c r="H17" s="55">
        <v>44988</v>
      </c>
      <c r="I17" s="41">
        <v>16</v>
      </c>
      <c r="J17" s="38">
        <v>1</v>
      </c>
      <c r="K17" s="125">
        <v>2</v>
      </c>
      <c r="L17" s="38">
        <v>1</v>
      </c>
      <c r="M17" s="186"/>
      <c r="N17" s="127"/>
      <c r="O17" s="125"/>
      <c r="P17" s="125"/>
      <c r="Q17" s="128"/>
    </row>
    <row r="18" spans="1:17" x14ac:dyDescent="0.2">
      <c r="A18" s="156"/>
      <c r="B18" s="139"/>
      <c r="C18" s="158"/>
      <c r="D18" s="42" t="s">
        <v>355</v>
      </c>
      <c r="E18" s="40" t="s">
        <v>19</v>
      </c>
      <c r="F18" s="159"/>
      <c r="G18" s="53" t="s">
        <v>360</v>
      </c>
      <c r="H18" s="56">
        <v>44988</v>
      </c>
      <c r="I18" s="42">
        <v>16</v>
      </c>
      <c r="J18" s="40">
        <v>1</v>
      </c>
      <c r="K18" s="129">
        <v>1</v>
      </c>
      <c r="L18" s="129">
        <v>1</v>
      </c>
      <c r="M18" s="187"/>
      <c r="N18" s="131"/>
      <c r="O18" s="129"/>
      <c r="P18" s="129"/>
      <c r="Q18" s="132"/>
    </row>
    <row r="19" spans="1:17" x14ac:dyDescent="0.2">
      <c r="A19" s="151" t="s">
        <v>9</v>
      </c>
      <c r="B19" s="47" t="s">
        <v>2</v>
      </c>
      <c r="C19" s="151" t="s">
        <v>362</v>
      </c>
      <c r="D19" s="47" t="s">
        <v>355</v>
      </c>
      <c r="E19" s="48" t="s">
        <v>24</v>
      </c>
      <c r="F19" s="160"/>
      <c r="G19" s="52" t="s">
        <v>357</v>
      </c>
      <c r="H19" s="54">
        <v>44988</v>
      </c>
      <c r="I19" s="47"/>
      <c r="J19" s="48"/>
      <c r="K19" s="119"/>
      <c r="L19" s="119"/>
      <c r="M19" s="185"/>
      <c r="N19" s="123"/>
      <c r="O19" s="119"/>
      <c r="P19" s="119"/>
      <c r="Q19" s="124"/>
    </row>
    <row r="20" spans="1:17" x14ac:dyDescent="0.2">
      <c r="A20" s="153"/>
      <c r="B20" s="138"/>
      <c r="C20" s="154"/>
      <c r="D20" s="41" t="s">
        <v>355</v>
      </c>
      <c r="E20" s="38" t="s">
        <v>23</v>
      </c>
      <c r="F20" s="161"/>
      <c r="G20" s="39" t="s">
        <v>359</v>
      </c>
      <c r="H20" s="55">
        <v>44988</v>
      </c>
      <c r="I20" s="41">
        <v>16</v>
      </c>
      <c r="J20" s="38"/>
      <c r="K20" s="217">
        <v>2</v>
      </c>
      <c r="L20" s="125"/>
      <c r="M20" s="186"/>
      <c r="N20" s="127"/>
      <c r="O20" s="125"/>
      <c r="P20" s="125"/>
      <c r="Q20" s="128"/>
    </row>
    <row r="21" spans="1:17" x14ac:dyDescent="0.2">
      <c r="A21" s="156"/>
      <c r="B21" s="139"/>
      <c r="C21" s="158"/>
      <c r="D21" s="42" t="s">
        <v>355</v>
      </c>
      <c r="E21" s="40" t="s">
        <v>19</v>
      </c>
      <c r="F21" s="159"/>
      <c r="G21" s="53" t="s">
        <v>360</v>
      </c>
      <c r="H21" s="56">
        <v>44988</v>
      </c>
      <c r="I21" s="42"/>
      <c r="J21" s="40"/>
      <c r="K21" s="129"/>
      <c r="L21" s="129"/>
      <c r="M21" s="187"/>
      <c r="N21" s="131"/>
      <c r="O21" s="129"/>
      <c r="P21" s="129"/>
      <c r="Q21" s="132"/>
    </row>
    <row r="22" spans="1:17" x14ac:dyDescent="0.2">
      <c r="A22" s="151" t="s">
        <v>9</v>
      </c>
      <c r="B22" s="47" t="s">
        <v>2</v>
      </c>
      <c r="C22" s="151" t="s">
        <v>363</v>
      </c>
      <c r="D22" s="47" t="s">
        <v>355</v>
      </c>
      <c r="E22" s="48" t="s">
        <v>24</v>
      </c>
      <c r="F22" s="160"/>
      <c r="G22" s="52" t="s">
        <v>357</v>
      </c>
      <c r="H22" s="54">
        <v>44988</v>
      </c>
      <c r="I22" s="47"/>
      <c r="J22" s="48"/>
      <c r="K22" s="119"/>
      <c r="L22" s="119"/>
      <c r="M22" s="185"/>
      <c r="N22" s="123"/>
      <c r="O22" s="119"/>
      <c r="P22" s="119"/>
      <c r="Q22" s="124"/>
    </row>
    <row r="23" spans="1:17" x14ac:dyDescent="0.2">
      <c r="A23" s="153"/>
      <c r="B23" s="138"/>
      <c r="C23" s="154"/>
      <c r="D23" s="41" t="s">
        <v>355</v>
      </c>
      <c r="E23" s="38" t="s">
        <v>23</v>
      </c>
      <c r="F23" s="161"/>
      <c r="G23" s="39" t="s">
        <v>359</v>
      </c>
      <c r="H23" s="55">
        <v>44988</v>
      </c>
      <c r="I23" s="41">
        <v>16</v>
      </c>
      <c r="J23" s="38">
        <v>1</v>
      </c>
      <c r="K23" s="125">
        <v>1</v>
      </c>
      <c r="L23" s="125">
        <v>1</v>
      </c>
      <c r="M23" s="186"/>
      <c r="N23" s="127"/>
      <c r="O23" s="125"/>
      <c r="P23" s="125"/>
      <c r="Q23" s="128"/>
    </row>
    <row r="24" spans="1:17" x14ac:dyDescent="0.2">
      <c r="A24" s="156"/>
      <c r="B24" s="139"/>
      <c r="C24" s="158"/>
      <c r="D24" s="42" t="s">
        <v>355</v>
      </c>
      <c r="E24" s="40" t="s">
        <v>19</v>
      </c>
      <c r="F24" s="159"/>
      <c r="G24" s="53" t="s">
        <v>360</v>
      </c>
      <c r="H24" s="56">
        <v>44988</v>
      </c>
      <c r="I24" s="42">
        <v>16</v>
      </c>
      <c r="J24" s="40">
        <v>1</v>
      </c>
      <c r="K24" s="129">
        <v>1</v>
      </c>
      <c r="L24" s="129">
        <v>1</v>
      </c>
      <c r="M24" s="187"/>
      <c r="N24" s="131"/>
      <c r="O24" s="129"/>
      <c r="P24" s="129"/>
      <c r="Q24" s="132"/>
    </row>
    <row r="25" spans="1:17" x14ac:dyDescent="0.2">
      <c r="A25" s="151" t="s">
        <v>9</v>
      </c>
      <c r="B25" s="47" t="s">
        <v>2</v>
      </c>
      <c r="C25" s="151" t="s">
        <v>364</v>
      </c>
      <c r="D25" s="47" t="s">
        <v>355</v>
      </c>
      <c r="E25" s="48" t="s">
        <v>24</v>
      </c>
      <c r="F25" s="49" t="s">
        <v>356</v>
      </c>
      <c r="G25" s="52" t="s">
        <v>357</v>
      </c>
      <c r="H25" s="54">
        <v>44988</v>
      </c>
      <c r="I25" s="47">
        <v>16</v>
      </c>
      <c r="J25" s="48"/>
      <c r="K25" s="180"/>
      <c r="L25" s="119"/>
      <c r="M25" s="185"/>
      <c r="N25" s="123"/>
      <c r="O25" s="119"/>
      <c r="P25" s="119"/>
      <c r="Q25" s="124"/>
    </row>
    <row r="26" spans="1:17" x14ac:dyDescent="0.2">
      <c r="A26" s="154"/>
      <c r="B26" s="41"/>
      <c r="C26" s="154"/>
      <c r="D26" s="41" t="s">
        <v>355</v>
      </c>
      <c r="E26" s="38" t="s">
        <v>23</v>
      </c>
      <c r="F26" s="37" t="s">
        <v>358</v>
      </c>
      <c r="G26" s="39" t="s">
        <v>359</v>
      </c>
      <c r="H26" s="55">
        <v>44988</v>
      </c>
      <c r="I26" s="41">
        <v>16</v>
      </c>
      <c r="J26" s="38">
        <v>1</v>
      </c>
      <c r="K26" s="125">
        <v>1</v>
      </c>
      <c r="L26" s="125">
        <v>1</v>
      </c>
      <c r="M26" s="186"/>
      <c r="N26" s="127"/>
      <c r="O26" s="125"/>
      <c r="P26" s="125"/>
      <c r="Q26" s="128"/>
    </row>
    <row r="27" spans="1:17" x14ac:dyDescent="0.2">
      <c r="A27" s="156"/>
      <c r="B27" s="139"/>
      <c r="C27" s="158"/>
      <c r="D27" s="42" t="s">
        <v>355</v>
      </c>
      <c r="E27" s="40" t="s">
        <v>19</v>
      </c>
      <c r="F27" s="159"/>
      <c r="G27" s="53" t="s">
        <v>360</v>
      </c>
      <c r="H27" s="56">
        <v>44988</v>
      </c>
      <c r="I27" s="42">
        <v>16</v>
      </c>
      <c r="J27" s="40">
        <v>1</v>
      </c>
      <c r="K27" s="129">
        <v>1</v>
      </c>
      <c r="L27" s="129">
        <v>1</v>
      </c>
      <c r="M27" s="187"/>
      <c r="N27" s="131"/>
      <c r="O27" s="129"/>
      <c r="P27" s="129"/>
      <c r="Q27" s="132"/>
    </row>
    <row r="28" spans="1:17" x14ac:dyDescent="0.2">
      <c r="A28" s="162" t="s">
        <v>365</v>
      </c>
      <c r="B28" s="45" t="s">
        <v>2</v>
      </c>
      <c r="C28" s="162" t="s">
        <v>366</v>
      </c>
      <c r="D28" s="45" t="s">
        <v>367</v>
      </c>
      <c r="E28" s="46"/>
      <c r="F28" s="163"/>
      <c r="G28" s="164"/>
      <c r="H28" s="148">
        <v>45009</v>
      </c>
      <c r="I28" s="45"/>
      <c r="J28" s="46"/>
      <c r="K28" s="133"/>
      <c r="L28" s="133"/>
      <c r="M28" s="188"/>
      <c r="N28" s="135"/>
      <c r="O28" s="133"/>
      <c r="P28" s="133"/>
      <c r="Q28" s="136"/>
    </row>
    <row r="29" spans="1:17" x14ac:dyDescent="0.2">
      <c r="A29" s="158" t="s">
        <v>365</v>
      </c>
      <c r="B29" s="42" t="s">
        <v>2</v>
      </c>
      <c r="C29" s="158" t="s">
        <v>368</v>
      </c>
      <c r="D29" s="42" t="s">
        <v>367</v>
      </c>
      <c r="E29" s="40"/>
      <c r="F29" s="159"/>
      <c r="G29" s="165"/>
      <c r="H29" s="147">
        <v>45009</v>
      </c>
      <c r="I29" s="142"/>
      <c r="J29" s="131"/>
      <c r="K29" s="129"/>
      <c r="L29" s="129"/>
      <c r="M29" s="187"/>
      <c r="N29" s="131"/>
      <c r="O29" s="129"/>
      <c r="P29" s="129"/>
      <c r="Q29" s="132"/>
    </row>
    <row r="30" spans="1:17" x14ac:dyDescent="0.2">
      <c r="A30" s="151" t="s">
        <v>369</v>
      </c>
      <c r="B30" s="47" t="s">
        <v>2</v>
      </c>
      <c r="C30" s="151" t="s">
        <v>370</v>
      </c>
      <c r="D30" s="67" t="s">
        <v>344</v>
      </c>
      <c r="E30" s="68" t="s">
        <v>30</v>
      </c>
      <c r="F30" s="74" t="s">
        <v>345</v>
      </c>
      <c r="G30" s="166"/>
      <c r="H30" s="149">
        <v>45090</v>
      </c>
      <c r="I30" s="47">
        <v>32</v>
      </c>
      <c r="J30" s="48"/>
      <c r="K30" s="119"/>
      <c r="L30" s="119"/>
      <c r="M30" s="185"/>
      <c r="N30" s="123"/>
      <c r="O30" s="119"/>
      <c r="P30" s="119"/>
      <c r="Q30" s="124"/>
    </row>
    <row r="31" spans="1:17" x14ac:dyDescent="0.2">
      <c r="A31" s="153"/>
      <c r="B31" s="138"/>
      <c r="C31" s="154"/>
      <c r="D31" s="58" t="s">
        <v>344</v>
      </c>
      <c r="E31" s="59" t="s">
        <v>24</v>
      </c>
      <c r="F31" s="60" t="s">
        <v>346</v>
      </c>
      <c r="G31" s="167"/>
      <c r="H31" s="150">
        <v>45090</v>
      </c>
      <c r="I31" s="41">
        <v>32</v>
      </c>
      <c r="J31" s="38">
        <v>1</v>
      </c>
      <c r="K31" s="125">
        <v>1</v>
      </c>
      <c r="L31" s="125">
        <v>1</v>
      </c>
      <c r="M31" s="186"/>
      <c r="N31" s="127"/>
      <c r="O31" s="125"/>
      <c r="P31" s="125"/>
      <c r="Q31" s="128"/>
    </row>
    <row r="32" spans="1:17" x14ac:dyDescent="0.2">
      <c r="A32" s="153"/>
      <c r="B32" s="138"/>
      <c r="C32" s="154"/>
      <c r="D32" s="58" t="s">
        <v>344</v>
      </c>
      <c r="E32" s="59" t="s">
        <v>24</v>
      </c>
      <c r="F32" s="60" t="s">
        <v>347</v>
      </c>
      <c r="G32" s="61"/>
      <c r="H32" s="150">
        <v>45090</v>
      </c>
      <c r="I32" s="41">
        <v>32</v>
      </c>
      <c r="J32" s="38"/>
      <c r="K32" s="125"/>
      <c r="L32" s="125"/>
      <c r="M32" s="186"/>
      <c r="N32" s="127"/>
      <c r="O32" s="125"/>
      <c r="P32" s="125"/>
      <c r="Q32" s="128"/>
    </row>
    <row r="33" spans="1:17" x14ac:dyDescent="0.2">
      <c r="A33" s="156"/>
      <c r="B33" s="139"/>
      <c r="C33" s="158"/>
      <c r="D33" s="62" t="s">
        <v>344</v>
      </c>
      <c r="E33" s="63" t="s">
        <v>23</v>
      </c>
      <c r="F33" s="64" t="s">
        <v>350</v>
      </c>
      <c r="G33" s="65"/>
      <c r="H33" s="73">
        <v>45090</v>
      </c>
      <c r="I33" s="42">
        <v>16</v>
      </c>
      <c r="J33" s="40">
        <v>1</v>
      </c>
      <c r="K33" s="129">
        <v>1</v>
      </c>
      <c r="L33" s="129">
        <v>1</v>
      </c>
      <c r="M33" s="187"/>
      <c r="N33" s="131"/>
      <c r="O33" s="129"/>
      <c r="P33" s="129"/>
      <c r="Q33" s="132"/>
    </row>
    <row r="34" spans="1:17" x14ac:dyDescent="0.2">
      <c r="A34" s="151" t="s">
        <v>369</v>
      </c>
      <c r="B34" s="47" t="s">
        <v>2</v>
      </c>
      <c r="C34" s="151" t="s">
        <v>371</v>
      </c>
      <c r="D34" s="67" t="s">
        <v>344</v>
      </c>
      <c r="E34" s="68" t="s">
        <v>30</v>
      </c>
      <c r="F34" s="74" t="s">
        <v>345</v>
      </c>
      <c r="G34" s="166"/>
      <c r="H34" s="149">
        <v>45090</v>
      </c>
      <c r="I34" s="47">
        <v>32</v>
      </c>
      <c r="J34" s="48">
        <v>1</v>
      </c>
      <c r="K34" s="119">
        <v>1</v>
      </c>
      <c r="L34" s="119">
        <v>1</v>
      </c>
      <c r="M34" s="185"/>
      <c r="N34" s="123"/>
      <c r="O34" s="119"/>
      <c r="P34" s="119"/>
      <c r="Q34" s="124"/>
    </row>
    <row r="35" spans="1:17" x14ac:dyDescent="0.2">
      <c r="A35" s="153"/>
      <c r="B35" s="138"/>
      <c r="C35" s="154"/>
      <c r="D35" s="58" t="s">
        <v>344</v>
      </c>
      <c r="E35" s="59" t="s">
        <v>24</v>
      </c>
      <c r="F35" s="60" t="s">
        <v>346</v>
      </c>
      <c r="G35" s="167"/>
      <c r="H35" s="150">
        <v>45090</v>
      </c>
      <c r="I35" s="41">
        <v>32</v>
      </c>
      <c r="J35" s="38"/>
      <c r="K35" s="125"/>
      <c r="L35" s="125"/>
      <c r="M35" s="186"/>
      <c r="N35" s="127"/>
      <c r="O35" s="125"/>
      <c r="P35" s="125"/>
      <c r="Q35" s="128"/>
    </row>
    <row r="36" spans="1:17" x14ac:dyDescent="0.2">
      <c r="A36" s="153"/>
      <c r="B36" s="138"/>
      <c r="C36" s="154"/>
      <c r="D36" s="58" t="s">
        <v>344</v>
      </c>
      <c r="E36" s="59" t="s">
        <v>24</v>
      </c>
      <c r="F36" s="60" t="s">
        <v>347</v>
      </c>
      <c r="G36" s="61"/>
      <c r="H36" s="150">
        <v>45090</v>
      </c>
      <c r="I36" s="41">
        <v>32</v>
      </c>
      <c r="J36" s="38">
        <v>1</v>
      </c>
      <c r="K36" s="125">
        <v>1</v>
      </c>
      <c r="L36" s="125">
        <v>1</v>
      </c>
      <c r="M36" s="186"/>
      <c r="N36" s="127"/>
      <c r="O36" s="125"/>
      <c r="P36" s="125"/>
      <c r="Q36" s="128"/>
    </row>
    <row r="37" spans="1:17" x14ac:dyDescent="0.2">
      <c r="A37" s="156"/>
      <c r="B37" s="139"/>
      <c r="C37" s="158"/>
      <c r="D37" s="62" t="s">
        <v>344</v>
      </c>
      <c r="E37" s="63" t="s">
        <v>23</v>
      </c>
      <c r="F37" s="64" t="s">
        <v>350</v>
      </c>
      <c r="G37" s="65"/>
      <c r="H37" s="73">
        <v>45090</v>
      </c>
      <c r="I37" s="42">
        <v>16</v>
      </c>
      <c r="J37" s="40"/>
      <c r="K37" s="129"/>
      <c r="L37" s="129"/>
      <c r="M37" s="187"/>
      <c r="N37" s="131"/>
      <c r="O37" s="129"/>
      <c r="P37" s="129"/>
      <c r="Q37" s="132"/>
    </row>
    <row r="38" spans="1:17" x14ac:dyDescent="0.2">
      <c r="A38" s="151" t="s">
        <v>372</v>
      </c>
      <c r="B38" s="47" t="s">
        <v>2</v>
      </c>
      <c r="C38" s="151" t="s">
        <v>373</v>
      </c>
      <c r="D38" s="47" t="s">
        <v>374</v>
      </c>
      <c r="E38" s="48" t="s">
        <v>375</v>
      </c>
      <c r="F38" s="49"/>
      <c r="G38" s="152"/>
      <c r="H38" s="145" t="s">
        <v>376</v>
      </c>
      <c r="J38" s="1">
        <f>SUM(J3:J37)</f>
        <v>23</v>
      </c>
      <c r="K38" s="1">
        <f t="shared" ref="K38:M38" si="0">SUM(K3:K37)</f>
        <v>20</v>
      </c>
      <c r="L38" s="1">
        <f t="shared" si="0"/>
        <v>18</v>
      </c>
      <c r="M38" s="1">
        <f t="shared" si="0"/>
        <v>0</v>
      </c>
    </row>
    <row r="39" spans="1:17" x14ac:dyDescent="0.2">
      <c r="A39" s="153"/>
      <c r="B39" s="138"/>
      <c r="C39" s="154"/>
      <c r="D39" s="41"/>
      <c r="E39" s="38"/>
      <c r="F39" s="37"/>
      <c r="G39" s="155"/>
      <c r="H39" s="146"/>
      <c r="K39" s="183" t="s">
        <v>377</v>
      </c>
    </row>
    <row r="40" spans="1:17" x14ac:dyDescent="0.2">
      <c r="K40" s="218" t="s">
        <v>496</v>
      </c>
    </row>
    <row r="48" spans="1:17" x14ac:dyDescent="0.2">
      <c r="A48" s="1"/>
      <c r="B48" s="1"/>
      <c r="C48" s="36"/>
      <c r="D48" s="36"/>
      <c r="E48" s="36"/>
    </row>
    <row r="49" spans="1:5" x14ac:dyDescent="0.2">
      <c r="A49" s="1"/>
      <c r="B49" s="1"/>
      <c r="C49" s="36"/>
      <c r="D49" s="36"/>
      <c r="E49" s="36"/>
    </row>
    <row r="50" spans="1:5" x14ac:dyDescent="0.2">
      <c r="A50" s="1"/>
      <c r="B50" s="1"/>
    </row>
    <row r="51" spans="1:5" x14ac:dyDescent="0.2">
      <c r="A51" s="1"/>
      <c r="B51" s="1"/>
      <c r="D51" s="36"/>
      <c r="E51" s="36"/>
    </row>
    <row r="52" spans="1:5" x14ac:dyDescent="0.2">
      <c r="A52" s="1"/>
      <c r="B52" s="1"/>
    </row>
    <row r="53" spans="1:5" x14ac:dyDescent="0.2">
      <c r="A53" s="1"/>
      <c r="B53" s="1"/>
    </row>
    <row r="54" spans="1:5" x14ac:dyDescent="0.2">
      <c r="A54" s="1"/>
      <c r="B54" s="1"/>
    </row>
    <row r="55" spans="1:5" x14ac:dyDescent="0.2">
      <c r="A55" s="1"/>
      <c r="B55" s="1"/>
      <c r="D55" s="36"/>
      <c r="E55" s="36"/>
    </row>
    <row r="56" spans="1:5" x14ac:dyDescent="0.2">
      <c r="A56" s="1"/>
      <c r="B56" s="1"/>
      <c r="D56" s="36"/>
      <c r="E56" s="36"/>
    </row>
    <row r="57" spans="1:5" x14ac:dyDescent="0.2">
      <c r="A57" s="1"/>
      <c r="B57" s="1"/>
      <c r="C57" s="36"/>
      <c r="D57" s="36"/>
      <c r="E57" s="36"/>
    </row>
    <row r="58" spans="1:5" x14ac:dyDescent="0.2">
      <c r="A58" s="1"/>
      <c r="B58" s="1"/>
      <c r="C58" s="36"/>
      <c r="D58" s="36"/>
      <c r="E58" s="36"/>
    </row>
    <row r="59" spans="1:5" x14ac:dyDescent="0.2">
      <c r="A59" s="1"/>
      <c r="B59" s="1"/>
    </row>
    <row r="60" spans="1:5" x14ac:dyDescent="0.2">
      <c r="A60" s="1"/>
      <c r="B60" s="1"/>
      <c r="C60" s="36"/>
    </row>
    <row r="62" spans="1:5" x14ac:dyDescent="0.2">
      <c r="A62" s="1"/>
      <c r="B62" s="1"/>
      <c r="C62" s="36"/>
    </row>
    <row r="63" spans="1:5" x14ac:dyDescent="0.2">
      <c r="A63" s="1"/>
      <c r="B63" s="1"/>
    </row>
    <row r="64" spans="1:5" x14ac:dyDescent="0.2">
      <c r="A64" s="1"/>
      <c r="B64" s="1"/>
      <c r="C64" s="36"/>
    </row>
    <row r="65" spans="1:3" x14ac:dyDescent="0.2">
      <c r="A65" s="1"/>
      <c r="B65" s="1"/>
    </row>
    <row r="66" spans="1:3" x14ac:dyDescent="0.2">
      <c r="A66" s="1"/>
      <c r="B66" s="1"/>
      <c r="C66" s="36"/>
    </row>
    <row r="85" spans="2:28" x14ac:dyDescent="0.2">
      <c r="B85" s="209"/>
      <c r="C85" s="210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</row>
  </sheetData>
  <mergeCells count="3">
    <mergeCell ref="E1:G1"/>
    <mergeCell ref="J1:M1"/>
    <mergeCell ref="N1:Q1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D19E1-10F4-4EBD-A136-0BD79DB8694F}">
  <dimension ref="A1:Q193"/>
  <sheetViews>
    <sheetView tabSelected="1" zoomScale="90" zoomScaleNormal="90" workbookViewId="0">
      <pane ySplit="1" topLeftCell="A2" activePane="bottomLeft" state="frozen"/>
      <selection pane="bottomLeft" activeCell="C85" activeCellId="1" sqref="C83 C85"/>
    </sheetView>
  </sheetViews>
  <sheetFormatPr defaultRowHeight="15" x14ac:dyDescent="0.2"/>
  <cols>
    <col min="1" max="1" width="17.21875" style="118" bestFit="1" customWidth="1"/>
    <col min="2" max="2" width="9.6640625" style="118" bestFit="1" customWidth="1"/>
    <col min="3" max="3" width="22" style="1" bestFit="1" customWidth="1"/>
    <col min="4" max="4" width="13.77734375" style="1" bestFit="1" customWidth="1"/>
    <col min="5" max="5" width="6.88671875" style="1" bestFit="1" customWidth="1"/>
    <col min="6" max="6" width="11.5546875" style="118" customWidth="1"/>
    <col min="7" max="7" width="9.33203125" style="118" customWidth="1"/>
    <col min="8" max="8" width="9.109375" style="1" bestFit="1" customWidth="1"/>
    <col min="9" max="9" width="13.77734375" style="1" bestFit="1" customWidth="1"/>
    <col min="10" max="13" width="15.77734375" style="1" customWidth="1"/>
    <col min="14" max="17" width="8.88671875" style="1"/>
  </cols>
  <sheetData>
    <row r="1" spans="1:17" ht="15.75" x14ac:dyDescent="0.2">
      <c r="A1" s="143" t="s">
        <v>7</v>
      </c>
      <c r="B1" s="57" t="s">
        <v>0</v>
      </c>
      <c r="C1" s="143" t="s">
        <v>1</v>
      </c>
      <c r="D1" s="57" t="s">
        <v>335</v>
      </c>
      <c r="E1" s="220" t="s">
        <v>22</v>
      </c>
      <c r="F1" s="221"/>
      <c r="G1" s="222"/>
      <c r="H1" s="143" t="s">
        <v>336</v>
      </c>
      <c r="I1" s="57" t="s">
        <v>337</v>
      </c>
      <c r="J1" s="220" t="s">
        <v>21</v>
      </c>
      <c r="K1" s="221"/>
      <c r="L1" s="221"/>
      <c r="M1" s="222"/>
      <c r="N1" s="220" t="s">
        <v>338</v>
      </c>
      <c r="O1" s="221"/>
      <c r="P1" s="221"/>
      <c r="Q1" s="222"/>
    </row>
    <row r="2" spans="1:17" ht="15.75" x14ac:dyDescent="0.2">
      <c r="A2" s="144"/>
      <c r="B2" s="43"/>
      <c r="C2" s="144"/>
      <c r="D2" s="43"/>
      <c r="E2" s="44" t="s">
        <v>339</v>
      </c>
      <c r="F2" s="117" t="s">
        <v>340</v>
      </c>
      <c r="G2" s="121" t="s">
        <v>341</v>
      </c>
      <c r="H2" s="144"/>
      <c r="I2" s="43"/>
      <c r="J2" s="44" t="s">
        <v>12</v>
      </c>
      <c r="K2" s="117" t="s">
        <v>13</v>
      </c>
      <c r="L2" s="117" t="s">
        <v>14</v>
      </c>
      <c r="M2" s="120" t="s">
        <v>342</v>
      </c>
      <c r="N2" s="44" t="s">
        <v>12</v>
      </c>
      <c r="O2" s="117" t="s">
        <v>13</v>
      </c>
      <c r="P2" s="117" t="s">
        <v>14</v>
      </c>
      <c r="Q2" s="121" t="s">
        <v>342</v>
      </c>
    </row>
    <row r="3" spans="1:17" x14ac:dyDescent="0.2">
      <c r="A3" s="151" t="s">
        <v>11</v>
      </c>
      <c r="B3" s="47" t="s">
        <v>10</v>
      </c>
      <c r="C3" s="151" t="s">
        <v>378</v>
      </c>
      <c r="D3" s="47" t="s">
        <v>344</v>
      </c>
      <c r="E3" s="48" t="s">
        <v>30</v>
      </c>
      <c r="F3" s="49" t="s">
        <v>345</v>
      </c>
      <c r="G3" s="152"/>
      <c r="H3" s="211">
        <v>45200</v>
      </c>
      <c r="I3" s="47">
        <v>32</v>
      </c>
      <c r="J3" s="48">
        <v>2</v>
      </c>
      <c r="K3" s="119">
        <v>1</v>
      </c>
      <c r="L3" s="119">
        <v>1</v>
      </c>
      <c r="M3" s="122"/>
      <c r="N3" s="123"/>
      <c r="O3" s="119"/>
      <c r="P3" s="119"/>
      <c r="Q3" s="124"/>
    </row>
    <row r="4" spans="1:17" x14ac:dyDescent="0.2">
      <c r="A4" s="153"/>
      <c r="B4" s="138"/>
      <c r="C4" s="154"/>
      <c r="D4" s="41" t="s">
        <v>344</v>
      </c>
      <c r="E4" s="38" t="s">
        <v>24</v>
      </c>
      <c r="F4" s="37" t="s">
        <v>346</v>
      </c>
      <c r="G4" s="155"/>
      <c r="H4" s="212">
        <v>45200</v>
      </c>
      <c r="I4" s="41">
        <v>32</v>
      </c>
      <c r="J4" s="38">
        <v>1</v>
      </c>
      <c r="K4" s="125">
        <v>1</v>
      </c>
      <c r="L4" s="125">
        <v>1</v>
      </c>
      <c r="M4" s="126"/>
      <c r="N4" s="127"/>
      <c r="O4" s="125"/>
      <c r="P4" s="125"/>
      <c r="Q4" s="128"/>
    </row>
    <row r="5" spans="1:17" ht="15.75" thickBot="1" x14ac:dyDescent="0.25">
      <c r="A5" s="156"/>
      <c r="B5" s="139"/>
      <c r="C5" s="158"/>
      <c r="D5" s="42" t="s">
        <v>344</v>
      </c>
      <c r="E5" s="40" t="s">
        <v>23</v>
      </c>
      <c r="F5" s="50" t="s">
        <v>379</v>
      </c>
      <c r="G5" s="165"/>
      <c r="H5" s="213">
        <v>45200</v>
      </c>
      <c r="I5" s="42">
        <v>16</v>
      </c>
      <c r="J5" s="40">
        <v>1</v>
      </c>
      <c r="K5" s="129">
        <v>1</v>
      </c>
      <c r="L5" s="129">
        <v>1</v>
      </c>
      <c r="M5" s="130"/>
      <c r="N5" s="131"/>
      <c r="O5" s="129"/>
      <c r="P5" s="129"/>
      <c r="Q5" s="132"/>
    </row>
    <row r="6" spans="1:17" x14ac:dyDescent="0.2">
      <c r="A6" s="162" t="s">
        <v>11</v>
      </c>
      <c r="B6" s="45" t="s">
        <v>10</v>
      </c>
      <c r="C6" s="162" t="s">
        <v>380</v>
      </c>
      <c r="D6" s="45" t="s">
        <v>344</v>
      </c>
      <c r="E6" s="46" t="s">
        <v>30</v>
      </c>
      <c r="F6" s="92" t="s">
        <v>345</v>
      </c>
      <c r="G6" s="164"/>
      <c r="H6" s="214">
        <v>45200</v>
      </c>
      <c r="I6" s="45" t="s">
        <v>381</v>
      </c>
      <c r="J6" s="46">
        <v>1</v>
      </c>
      <c r="K6" s="133">
        <v>1</v>
      </c>
      <c r="L6" s="133">
        <v>1</v>
      </c>
      <c r="M6" s="134"/>
      <c r="N6" s="135"/>
      <c r="O6" s="133"/>
      <c r="P6" s="133"/>
      <c r="Q6" s="136"/>
    </row>
    <row r="7" spans="1:17" x14ac:dyDescent="0.2">
      <c r="A7" s="153"/>
      <c r="B7" s="138"/>
      <c r="C7" s="154"/>
      <c r="D7" s="41" t="s">
        <v>344</v>
      </c>
      <c r="E7" s="38" t="s">
        <v>24</v>
      </c>
      <c r="F7" s="37" t="s">
        <v>346</v>
      </c>
      <c r="G7" s="155"/>
      <c r="H7" s="215">
        <v>45200</v>
      </c>
      <c r="I7" s="41">
        <v>32</v>
      </c>
      <c r="J7" s="38"/>
      <c r="K7" s="125"/>
      <c r="L7" s="125"/>
      <c r="M7" s="126"/>
      <c r="N7" s="127"/>
      <c r="O7" s="125"/>
      <c r="P7" s="125"/>
      <c r="Q7" s="128"/>
    </row>
    <row r="8" spans="1:17" ht="15.75" thickBot="1" x14ac:dyDescent="0.25">
      <c r="A8" s="156"/>
      <c r="B8" s="139"/>
      <c r="C8" s="157"/>
      <c r="D8" s="94" t="s">
        <v>344</v>
      </c>
      <c r="E8" s="40" t="s">
        <v>23</v>
      </c>
      <c r="F8" s="50" t="s">
        <v>379</v>
      </c>
      <c r="G8" s="165"/>
      <c r="H8" s="216">
        <v>45200</v>
      </c>
      <c r="I8" s="42"/>
      <c r="J8" s="40"/>
      <c r="K8" s="129"/>
      <c r="L8" s="129"/>
      <c r="M8" s="130"/>
      <c r="N8" s="131"/>
      <c r="O8" s="129"/>
      <c r="P8" s="129"/>
      <c r="Q8" s="132"/>
    </row>
    <row r="9" spans="1:17" x14ac:dyDescent="0.2">
      <c r="A9" s="151" t="s">
        <v>11</v>
      </c>
      <c r="B9" s="47" t="s">
        <v>10</v>
      </c>
      <c r="C9" s="154" t="s">
        <v>382</v>
      </c>
      <c r="D9" s="45" t="s">
        <v>344</v>
      </c>
      <c r="E9" s="46" t="s">
        <v>24</v>
      </c>
      <c r="F9" s="92" t="s">
        <v>347</v>
      </c>
      <c r="G9" s="93"/>
      <c r="H9" s="214">
        <v>45200</v>
      </c>
      <c r="I9" s="41">
        <v>32</v>
      </c>
      <c r="J9" s="38">
        <v>1</v>
      </c>
      <c r="K9" s="125">
        <v>2</v>
      </c>
      <c r="L9" s="125">
        <v>1</v>
      </c>
      <c r="M9" s="126"/>
      <c r="N9" s="127"/>
      <c r="O9" s="125"/>
      <c r="P9" s="125"/>
      <c r="Q9" s="128"/>
    </row>
    <row r="10" spans="1:17" ht="15.75" thickBot="1" x14ac:dyDescent="0.25">
      <c r="A10" s="156"/>
      <c r="B10" s="139"/>
      <c r="C10" s="157"/>
      <c r="D10" s="42" t="s">
        <v>344</v>
      </c>
      <c r="E10" s="40" t="s">
        <v>23</v>
      </c>
      <c r="F10" s="50" t="s">
        <v>383</v>
      </c>
      <c r="G10" s="65"/>
      <c r="H10" s="216">
        <v>45200</v>
      </c>
      <c r="I10" s="42">
        <v>16</v>
      </c>
      <c r="J10" s="40">
        <v>1</v>
      </c>
      <c r="K10" s="129">
        <v>1</v>
      </c>
      <c r="L10" s="129">
        <v>1</v>
      </c>
      <c r="M10" s="130"/>
      <c r="N10" s="131"/>
      <c r="O10" s="129"/>
      <c r="P10" s="129"/>
      <c r="Q10" s="132"/>
    </row>
    <row r="11" spans="1:17" x14ac:dyDescent="0.2">
      <c r="A11" s="151" t="s">
        <v>8</v>
      </c>
      <c r="B11" s="47" t="s">
        <v>10</v>
      </c>
      <c r="C11" s="151" t="s">
        <v>384</v>
      </c>
      <c r="D11" s="47" t="s">
        <v>344</v>
      </c>
      <c r="E11" s="48" t="s">
        <v>24</v>
      </c>
      <c r="F11" s="49" t="s">
        <v>347</v>
      </c>
      <c r="G11" s="52"/>
      <c r="H11" s="211">
        <v>45145</v>
      </c>
      <c r="I11" s="47"/>
      <c r="J11" s="48"/>
      <c r="K11" s="119"/>
      <c r="L11" s="119"/>
      <c r="M11" s="122"/>
      <c r="N11" s="123"/>
      <c r="O11" s="119"/>
      <c r="P11" s="119"/>
      <c r="Q11" s="124"/>
    </row>
    <row r="12" spans="1:17" ht="15.75" thickBot="1" x14ac:dyDescent="0.25">
      <c r="A12" s="156"/>
      <c r="B12" s="139"/>
      <c r="C12" s="157" t="s">
        <v>349</v>
      </c>
      <c r="D12" s="42" t="s">
        <v>344</v>
      </c>
      <c r="E12" s="40" t="s">
        <v>23</v>
      </c>
      <c r="F12" s="50" t="s">
        <v>350</v>
      </c>
      <c r="G12" s="51"/>
      <c r="H12" s="216">
        <v>45145</v>
      </c>
      <c r="I12" s="42">
        <v>16</v>
      </c>
      <c r="J12" s="40"/>
      <c r="K12" s="129"/>
      <c r="L12" s="129"/>
      <c r="M12" s="130"/>
      <c r="N12" s="131"/>
      <c r="O12" s="129"/>
      <c r="P12" s="129"/>
      <c r="Q12" s="132"/>
    </row>
    <row r="13" spans="1:17" x14ac:dyDescent="0.2">
      <c r="A13" s="151" t="s">
        <v>8</v>
      </c>
      <c r="B13" s="47" t="s">
        <v>10</v>
      </c>
      <c r="C13" s="151" t="s">
        <v>385</v>
      </c>
      <c r="D13" s="47" t="s">
        <v>344</v>
      </c>
      <c r="E13" s="48" t="s">
        <v>24</v>
      </c>
      <c r="F13" s="37" t="s">
        <v>347</v>
      </c>
      <c r="G13" s="39"/>
      <c r="H13" s="214">
        <v>45145</v>
      </c>
      <c r="I13" s="47">
        <v>16</v>
      </c>
      <c r="J13" s="48">
        <v>2</v>
      </c>
      <c r="K13" s="119">
        <v>1</v>
      </c>
      <c r="L13" s="119">
        <v>1</v>
      </c>
      <c r="M13" s="122"/>
      <c r="N13" s="123"/>
      <c r="O13" s="119"/>
      <c r="P13" s="119"/>
      <c r="Q13" s="124"/>
    </row>
    <row r="14" spans="1:17" x14ac:dyDescent="0.2">
      <c r="A14" s="153"/>
      <c r="B14" s="138"/>
      <c r="C14" s="219" t="s">
        <v>349</v>
      </c>
      <c r="D14" s="41" t="s">
        <v>344</v>
      </c>
      <c r="E14" s="38" t="s">
        <v>23</v>
      </c>
      <c r="F14" s="37" t="s">
        <v>350</v>
      </c>
      <c r="G14" s="39"/>
      <c r="H14" s="215">
        <v>45145</v>
      </c>
      <c r="I14" s="41">
        <v>16</v>
      </c>
      <c r="J14" s="38">
        <v>2</v>
      </c>
      <c r="K14" s="125">
        <v>1</v>
      </c>
      <c r="L14" s="125">
        <v>1</v>
      </c>
      <c r="M14" s="126"/>
      <c r="N14" s="127"/>
      <c r="O14" s="125"/>
      <c r="P14" s="125"/>
      <c r="Q14" s="128"/>
    </row>
    <row r="15" spans="1:17" ht="15.75" thickBot="1" x14ac:dyDescent="0.25">
      <c r="A15" s="156"/>
      <c r="B15" s="139"/>
      <c r="C15" s="158"/>
      <c r="D15" s="42"/>
      <c r="E15" s="40"/>
      <c r="F15" s="159"/>
      <c r="G15" s="53"/>
      <c r="H15" s="216"/>
      <c r="I15" s="42"/>
      <c r="J15" s="40"/>
      <c r="K15" s="129"/>
      <c r="L15" s="129"/>
      <c r="M15" s="130"/>
      <c r="N15" s="131"/>
      <c r="O15" s="129"/>
      <c r="P15" s="129"/>
      <c r="Q15" s="132"/>
    </row>
    <row r="16" spans="1:17" x14ac:dyDescent="0.2">
      <c r="A16" s="151" t="s">
        <v>8</v>
      </c>
      <c r="B16" s="47" t="s">
        <v>10</v>
      </c>
      <c r="C16" s="151" t="s">
        <v>386</v>
      </c>
      <c r="D16" s="47" t="s">
        <v>344</v>
      </c>
      <c r="E16" s="48" t="s">
        <v>24</v>
      </c>
      <c r="F16" s="37" t="s">
        <v>347</v>
      </c>
      <c r="G16" s="39"/>
      <c r="H16" s="214">
        <v>45145</v>
      </c>
      <c r="I16" s="47" t="s">
        <v>387</v>
      </c>
      <c r="J16" s="48">
        <v>2</v>
      </c>
      <c r="K16" s="119">
        <v>1</v>
      </c>
      <c r="L16" s="119">
        <v>1</v>
      </c>
      <c r="M16" s="122"/>
      <c r="N16" s="123"/>
      <c r="O16" s="119"/>
      <c r="P16" s="119"/>
      <c r="Q16" s="124"/>
    </row>
    <row r="17" spans="1:17" x14ac:dyDescent="0.2">
      <c r="A17" s="153"/>
      <c r="B17" s="138"/>
      <c r="C17" s="219" t="s">
        <v>349</v>
      </c>
      <c r="D17" s="41" t="s">
        <v>344</v>
      </c>
      <c r="E17" s="38" t="s">
        <v>23</v>
      </c>
      <c r="F17" s="37" t="s">
        <v>350</v>
      </c>
      <c r="G17" s="39"/>
      <c r="H17" s="215">
        <v>45145</v>
      </c>
      <c r="I17" s="41">
        <v>16</v>
      </c>
      <c r="J17" s="38">
        <v>2</v>
      </c>
      <c r="K17" s="125">
        <v>1</v>
      </c>
      <c r="L17" s="125">
        <v>1</v>
      </c>
      <c r="M17" s="126"/>
      <c r="N17" s="127"/>
      <c r="O17" s="125"/>
      <c r="P17" s="125"/>
      <c r="Q17" s="128"/>
    </row>
    <row r="18" spans="1:17" ht="15.75" thickBot="1" x14ac:dyDescent="0.25">
      <c r="A18" s="156"/>
      <c r="B18" s="139"/>
      <c r="C18" s="158"/>
      <c r="D18" s="42"/>
      <c r="E18" s="40"/>
      <c r="F18" s="159"/>
      <c r="G18" s="53"/>
      <c r="H18" s="216"/>
      <c r="I18" s="42"/>
      <c r="J18" s="40"/>
      <c r="K18" s="129"/>
      <c r="L18" s="129"/>
      <c r="M18" s="130"/>
      <c r="N18" s="131"/>
      <c r="O18" s="129"/>
      <c r="P18" s="129"/>
      <c r="Q18" s="132"/>
    </row>
    <row r="19" spans="1:17" x14ac:dyDescent="0.2">
      <c r="A19" s="151" t="s">
        <v>8</v>
      </c>
      <c r="B19" s="47" t="s">
        <v>10</v>
      </c>
      <c r="C19" s="151" t="s">
        <v>388</v>
      </c>
      <c r="D19" s="47" t="s">
        <v>344</v>
      </c>
      <c r="E19" s="48" t="s">
        <v>24</v>
      </c>
      <c r="F19" s="37" t="s">
        <v>347</v>
      </c>
      <c r="G19" s="39"/>
      <c r="H19" s="214">
        <v>45145</v>
      </c>
      <c r="I19" s="47" t="s">
        <v>387</v>
      </c>
      <c r="J19" s="48">
        <v>1</v>
      </c>
      <c r="K19" s="119">
        <v>1</v>
      </c>
      <c r="L19" s="119">
        <v>1</v>
      </c>
      <c r="M19" s="122"/>
      <c r="N19" s="123"/>
      <c r="O19" s="119"/>
      <c r="P19" s="119"/>
      <c r="Q19" s="124"/>
    </row>
    <row r="20" spans="1:17" x14ac:dyDescent="0.2">
      <c r="A20" s="153"/>
      <c r="B20" s="138"/>
      <c r="C20" s="219" t="s">
        <v>349</v>
      </c>
      <c r="D20" s="41" t="s">
        <v>344</v>
      </c>
      <c r="E20" s="38" t="s">
        <v>23</v>
      </c>
      <c r="F20" s="37" t="s">
        <v>350</v>
      </c>
      <c r="G20" s="39"/>
      <c r="H20" s="212">
        <v>45145</v>
      </c>
      <c r="I20" s="41">
        <v>16</v>
      </c>
      <c r="J20" s="38">
        <v>1</v>
      </c>
      <c r="K20" s="125">
        <v>1</v>
      </c>
      <c r="L20" s="125">
        <v>1</v>
      </c>
      <c r="M20" s="126"/>
      <c r="N20" s="127"/>
      <c r="O20" s="125"/>
      <c r="P20" s="125"/>
      <c r="Q20" s="128"/>
    </row>
    <row r="21" spans="1:17" ht="15.75" thickBot="1" x14ac:dyDescent="0.25">
      <c r="A21" s="156"/>
      <c r="B21" s="139"/>
      <c r="C21" s="158"/>
      <c r="D21" s="42"/>
      <c r="E21" s="40"/>
      <c r="F21" s="159"/>
      <c r="G21" s="53"/>
      <c r="H21" s="56"/>
      <c r="I21" s="42"/>
      <c r="J21" s="40"/>
      <c r="K21" s="129"/>
      <c r="L21" s="129"/>
      <c r="M21" s="130"/>
      <c r="N21" s="131"/>
      <c r="O21" s="129"/>
      <c r="P21" s="129"/>
      <c r="Q21" s="132"/>
    </row>
    <row r="22" spans="1:17" x14ac:dyDescent="0.2">
      <c r="A22" s="151" t="s">
        <v>9</v>
      </c>
      <c r="B22" s="47" t="s">
        <v>10</v>
      </c>
      <c r="C22" s="151" t="s">
        <v>389</v>
      </c>
      <c r="D22" s="47" t="s">
        <v>355</v>
      </c>
      <c r="E22" s="48" t="s">
        <v>24</v>
      </c>
      <c r="F22" s="66" t="s">
        <v>356</v>
      </c>
      <c r="G22" s="69"/>
      <c r="H22" s="54"/>
      <c r="I22" s="47"/>
      <c r="J22" s="48"/>
      <c r="K22" s="119"/>
      <c r="L22" s="119"/>
      <c r="M22" s="122"/>
      <c r="N22" s="123"/>
      <c r="O22" s="119"/>
      <c r="P22" s="119"/>
      <c r="Q22" s="124"/>
    </row>
    <row r="23" spans="1:17" x14ac:dyDescent="0.2">
      <c r="A23" s="153"/>
      <c r="B23" s="138"/>
      <c r="C23" s="154"/>
      <c r="D23" s="41" t="s">
        <v>355</v>
      </c>
      <c r="E23" s="38" t="s">
        <v>23</v>
      </c>
      <c r="F23" s="37" t="s">
        <v>358</v>
      </c>
      <c r="G23" s="61"/>
      <c r="H23" s="55"/>
      <c r="I23" s="41">
        <v>16</v>
      </c>
      <c r="J23" s="38"/>
      <c r="K23" s="125"/>
      <c r="L23" s="125"/>
      <c r="M23" s="126"/>
      <c r="N23" s="127"/>
      <c r="O23" s="125"/>
      <c r="P23" s="125"/>
      <c r="Q23" s="128"/>
    </row>
    <row r="24" spans="1:17" x14ac:dyDescent="0.2">
      <c r="A24" s="156"/>
      <c r="B24" s="139"/>
      <c r="C24" s="158"/>
      <c r="D24" s="42" t="s">
        <v>355</v>
      </c>
      <c r="E24" s="40" t="s">
        <v>19</v>
      </c>
      <c r="F24" s="37" t="s">
        <v>390</v>
      </c>
      <c r="G24" s="72"/>
      <c r="H24" s="56"/>
      <c r="I24" s="42">
        <v>8</v>
      </c>
      <c r="J24" s="40"/>
      <c r="K24" s="129"/>
      <c r="L24" s="129"/>
      <c r="M24" s="130"/>
      <c r="N24" s="131"/>
      <c r="O24" s="129"/>
      <c r="P24" s="129"/>
      <c r="Q24" s="132"/>
    </row>
    <row r="25" spans="1:17" x14ac:dyDescent="0.2">
      <c r="A25" s="151" t="s">
        <v>9</v>
      </c>
      <c r="B25" s="47" t="s">
        <v>10</v>
      </c>
      <c r="C25" s="184" t="s">
        <v>391</v>
      </c>
      <c r="D25" s="47" t="s">
        <v>355</v>
      </c>
      <c r="E25" s="48" t="s">
        <v>24</v>
      </c>
      <c r="F25" s="49" t="s">
        <v>356</v>
      </c>
      <c r="G25" s="69"/>
      <c r="H25" s="54"/>
      <c r="I25" s="47"/>
      <c r="J25" s="48">
        <v>1</v>
      </c>
      <c r="K25" s="119"/>
      <c r="L25" s="119">
        <v>1</v>
      </c>
      <c r="M25" s="122"/>
      <c r="N25" s="123"/>
      <c r="O25" s="119"/>
      <c r="P25" s="119"/>
      <c r="Q25" s="124"/>
    </row>
    <row r="26" spans="1:17" x14ac:dyDescent="0.2">
      <c r="A26" s="154"/>
      <c r="B26" s="41"/>
      <c r="C26" s="154"/>
      <c r="D26" s="41" t="s">
        <v>355</v>
      </c>
      <c r="E26" s="38" t="s">
        <v>23</v>
      </c>
      <c r="F26" s="37" t="s">
        <v>358</v>
      </c>
      <c r="G26" s="61"/>
      <c r="H26" s="55"/>
      <c r="I26" s="41">
        <v>16</v>
      </c>
      <c r="J26" s="38">
        <v>1</v>
      </c>
      <c r="K26" s="125">
        <v>2</v>
      </c>
      <c r="L26" s="125">
        <v>1</v>
      </c>
      <c r="M26" s="126"/>
      <c r="N26" s="127"/>
      <c r="O26" s="125"/>
      <c r="P26" s="125"/>
      <c r="Q26" s="128"/>
    </row>
    <row r="27" spans="1:17" x14ac:dyDescent="0.2">
      <c r="A27" s="156"/>
      <c r="B27" s="139"/>
      <c r="C27" s="158"/>
      <c r="D27" s="42" t="s">
        <v>355</v>
      </c>
      <c r="E27" s="40" t="s">
        <v>19</v>
      </c>
      <c r="F27" s="37" t="s">
        <v>390</v>
      </c>
      <c r="G27" s="72"/>
      <c r="H27" s="56"/>
      <c r="I27" s="42">
        <v>8</v>
      </c>
      <c r="J27" s="40">
        <v>1</v>
      </c>
      <c r="K27" s="129">
        <v>1</v>
      </c>
      <c r="L27" s="129">
        <v>1</v>
      </c>
      <c r="M27" s="130"/>
      <c r="N27" s="131"/>
      <c r="O27" s="129"/>
      <c r="P27" s="129"/>
      <c r="Q27" s="132"/>
    </row>
    <row r="28" spans="1:17" x14ac:dyDescent="0.2">
      <c r="A28" s="151" t="s">
        <v>9</v>
      </c>
      <c r="B28" s="47" t="s">
        <v>10</v>
      </c>
      <c r="C28" s="151" t="s">
        <v>392</v>
      </c>
      <c r="D28" s="47" t="s">
        <v>355</v>
      </c>
      <c r="E28" s="48" t="s">
        <v>24</v>
      </c>
      <c r="F28" s="49" t="s">
        <v>356</v>
      </c>
      <c r="G28" s="52"/>
      <c r="H28" s="54"/>
      <c r="I28" s="47">
        <v>16</v>
      </c>
      <c r="J28" s="48"/>
      <c r="K28" s="119"/>
      <c r="L28" s="119"/>
      <c r="M28" s="122"/>
      <c r="N28" s="123"/>
      <c r="O28" s="119"/>
      <c r="P28" s="119"/>
      <c r="Q28" s="124"/>
    </row>
    <row r="29" spans="1:17" x14ac:dyDescent="0.2">
      <c r="A29" s="154"/>
      <c r="B29" s="41"/>
      <c r="C29" s="154"/>
      <c r="D29" s="41" t="s">
        <v>355</v>
      </c>
      <c r="E29" s="38" t="s">
        <v>23</v>
      </c>
      <c r="F29" s="37" t="s">
        <v>358</v>
      </c>
      <c r="G29" s="39"/>
      <c r="H29" s="55"/>
      <c r="I29" s="41">
        <v>16</v>
      </c>
      <c r="J29" s="38">
        <v>1</v>
      </c>
      <c r="K29" s="125">
        <v>1</v>
      </c>
      <c r="L29" s="125">
        <v>1</v>
      </c>
      <c r="M29" s="126"/>
      <c r="N29" s="127"/>
      <c r="O29" s="125"/>
      <c r="P29" s="125"/>
      <c r="Q29" s="128"/>
    </row>
    <row r="30" spans="1:17" x14ac:dyDescent="0.2">
      <c r="A30" s="156"/>
      <c r="B30" s="139"/>
      <c r="C30" s="158"/>
      <c r="D30" s="42" t="s">
        <v>355</v>
      </c>
      <c r="E30" s="40" t="s">
        <v>19</v>
      </c>
      <c r="F30" s="37"/>
      <c r="G30" s="53" t="s">
        <v>360</v>
      </c>
      <c r="H30" s="56"/>
      <c r="I30" s="42">
        <v>8</v>
      </c>
      <c r="J30" s="40">
        <v>1</v>
      </c>
      <c r="K30" s="129">
        <v>1</v>
      </c>
      <c r="L30" s="129">
        <v>1</v>
      </c>
      <c r="M30" s="130"/>
      <c r="N30" s="131"/>
      <c r="O30" s="129"/>
      <c r="P30" s="129"/>
      <c r="Q30" s="132"/>
    </row>
    <row r="31" spans="1:17" x14ac:dyDescent="0.2">
      <c r="A31" s="151" t="s">
        <v>9</v>
      </c>
      <c r="B31" s="47" t="s">
        <v>10</v>
      </c>
      <c r="C31" s="151" t="s">
        <v>393</v>
      </c>
      <c r="D31" s="47" t="s">
        <v>355</v>
      </c>
      <c r="E31" s="48" t="s">
        <v>24</v>
      </c>
      <c r="F31" s="49" t="s">
        <v>356</v>
      </c>
      <c r="G31" s="52"/>
      <c r="H31" s="54"/>
      <c r="I31" s="47">
        <v>16</v>
      </c>
      <c r="J31" s="48">
        <v>1</v>
      </c>
      <c r="K31" s="119">
        <v>1</v>
      </c>
      <c r="L31" s="119">
        <v>1</v>
      </c>
      <c r="M31" s="122"/>
      <c r="N31" s="123"/>
      <c r="O31" s="119"/>
      <c r="P31" s="119"/>
      <c r="Q31" s="124"/>
    </row>
    <row r="32" spans="1:17" x14ac:dyDescent="0.2">
      <c r="A32" s="154"/>
      <c r="B32" s="41"/>
      <c r="C32" s="154"/>
      <c r="D32" s="41" t="s">
        <v>355</v>
      </c>
      <c r="E32" s="38" t="s">
        <v>23</v>
      </c>
      <c r="F32" s="37" t="s">
        <v>358</v>
      </c>
      <c r="G32" s="39"/>
      <c r="H32" s="55"/>
      <c r="I32" s="41">
        <v>16</v>
      </c>
      <c r="J32" s="38">
        <v>1</v>
      </c>
      <c r="K32" s="125">
        <v>1</v>
      </c>
      <c r="L32" s="125">
        <v>1</v>
      </c>
      <c r="M32" s="126"/>
      <c r="N32" s="127"/>
      <c r="O32" s="125"/>
      <c r="P32" s="125"/>
      <c r="Q32" s="128"/>
    </row>
    <row r="33" spans="1:17" x14ac:dyDescent="0.2">
      <c r="A33" s="156"/>
      <c r="B33" s="139"/>
      <c r="C33" s="158"/>
      <c r="D33" s="42" t="s">
        <v>355</v>
      </c>
      <c r="E33" s="40" t="s">
        <v>19</v>
      </c>
      <c r="F33" s="37"/>
      <c r="G33" s="53" t="s">
        <v>360</v>
      </c>
      <c r="H33" s="56"/>
      <c r="I33" s="42" t="s">
        <v>394</v>
      </c>
      <c r="J33" s="40"/>
      <c r="K33" s="129"/>
      <c r="L33" s="129"/>
      <c r="M33" s="130"/>
      <c r="N33" s="131"/>
      <c r="O33" s="129"/>
      <c r="P33" s="129"/>
      <c r="Q33" s="132"/>
    </row>
    <row r="34" spans="1:17" x14ac:dyDescent="0.2">
      <c r="A34" s="151" t="s">
        <v>395</v>
      </c>
      <c r="B34" s="47" t="s">
        <v>10</v>
      </c>
      <c r="C34" s="151" t="s">
        <v>396</v>
      </c>
      <c r="D34" s="47" t="s">
        <v>355</v>
      </c>
      <c r="E34" s="48" t="s">
        <v>24</v>
      </c>
      <c r="F34" s="66"/>
      <c r="G34" s="66" t="s">
        <v>357</v>
      </c>
      <c r="H34" s="54"/>
      <c r="I34" s="47"/>
      <c r="J34" s="48"/>
      <c r="K34" s="180"/>
      <c r="L34" s="119"/>
      <c r="M34" s="122"/>
      <c r="N34" s="123"/>
      <c r="O34" s="119"/>
      <c r="P34" s="119"/>
      <c r="Q34" s="124"/>
    </row>
    <row r="35" spans="1:17" x14ac:dyDescent="0.2">
      <c r="A35" s="153"/>
      <c r="B35" s="138"/>
      <c r="C35" s="154"/>
      <c r="D35" s="41" t="s">
        <v>355</v>
      </c>
      <c r="E35" s="38" t="s">
        <v>23</v>
      </c>
      <c r="F35" s="37"/>
      <c r="G35" s="37" t="s">
        <v>359</v>
      </c>
      <c r="H35" s="55"/>
      <c r="I35" s="41">
        <v>16</v>
      </c>
      <c r="J35" s="38"/>
      <c r="K35" s="181"/>
      <c r="L35" s="125"/>
      <c r="M35" s="126"/>
      <c r="N35" s="127"/>
      <c r="O35" s="125"/>
      <c r="P35" s="125"/>
      <c r="Q35" s="128"/>
    </row>
    <row r="36" spans="1:17" x14ac:dyDescent="0.2">
      <c r="A36" s="156"/>
      <c r="B36" s="139"/>
      <c r="C36" s="158"/>
      <c r="D36" s="42" t="s">
        <v>355</v>
      </c>
      <c r="E36" s="40" t="s">
        <v>19</v>
      </c>
      <c r="F36" s="37"/>
      <c r="G36" s="37" t="s">
        <v>397</v>
      </c>
      <c r="H36" s="56"/>
      <c r="I36" s="42">
        <v>16</v>
      </c>
      <c r="J36" s="40"/>
      <c r="K36" s="182"/>
      <c r="L36" s="129"/>
      <c r="M36" s="130"/>
      <c r="N36" s="131"/>
      <c r="O36" s="129"/>
      <c r="P36" s="129"/>
      <c r="Q36" s="132"/>
    </row>
    <row r="37" spans="1:17" x14ac:dyDescent="0.2">
      <c r="A37" s="151" t="s">
        <v>395</v>
      </c>
      <c r="B37" s="47" t="s">
        <v>10</v>
      </c>
      <c r="C37" s="151" t="s">
        <v>398</v>
      </c>
      <c r="D37" s="47" t="s">
        <v>355</v>
      </c>
      <c r="E37" s="48" t="s">
        <v>24</v>
      </c>
      <c r="F37" s="49"/>
      <c r="G37" s="66" t="s">
        <v>357</v>
      </c>
      <c r="H37" s="54"/>
      <c r="I37" s="47"/>
      <c r="J37" s="48"/>
      <c r="K37" s="180"/>
      <c r="L37" s="119"/>
      <c r="M37" s="122"/>
      <c r="N37" s="123"/>
      <c r="O37" s="119"/>
      <c r="P37" s="119"/>
      <c r="Q37" s="124"/>
    </row>
    <row r="38" spans="1:17" x14ac:dyDescent="0.2">
      <c r="A38" s="154"/>
      <c r="B38" s="41"/>
      <c r="C38" s="154"/>
      <c r="D38" s="41" t="s">
        <v>355</v>
      </c>
      <c r="E38" s="38" t="s">
        <v>23</v>
      </c>
      <c r="F38" s="37"/>
      <c r="G38" s="37" t="s">
        <v>359</v>
      </c>
      <c r="H38" s="55"/>
      <c r="I38" s="41">
        <v>16</v>
      </c>
      <c r="J38" s="38"/>
      <c r="K38" s="181"/>
      <c r="L38" s="125"/>
      <c r="M38" s="126"/>
      <c r="N38" s="127"/>
      <c r="O38" s="125"/>
      <c r="P38" s="125"/>
      <c r="Q38" s="128"/>
    </row>
    <row r="39" spans="1:17" x14ac:dyDescent="0.2">
      <c r="A39" s="156"/>
      <c r="B39" s="139"/>
      <c r="C39" s="158"/>
      <c r="D39" s="42" t="s">
        <v>355</v>
      </c>
      <c r="E39" s="40" t="s">
        <v>19</v>
      </c>
      <c r="F39" s="37"/>
      <c r="G39" s="37" t="s">
        <v>397</v>
      </c>
      <c r="H39" s="56"/>
      <c r="I39" s="42">
        <v>8</v>
      </c>
      <c r="J39" s="40"/>
      <c r="K39" s="182"/>
      <c r="L39" s="129"/>
      <c r="M39" s="130"/>
      <c r="N39" s="131"/>
      <c r="O39" s="129"/>
      <c r="P39" s="129"/>
      <c r="Q39" s="132"/>
    </row>
    <row r="40" spans="1:17" x14ac:dyDescent="0.2">
      <c r="A40" s="168" t="s">
        <v>395</v>
      </c>
      <c r="B40" s="98" t="s">
        <v>10</v>
      </c>
      <c r="C40" s="168" t="s">
        <v>399</v>
      </c>
      <c r="D40" s="98" t="s">
        <v>344</v>
      </c>
      <c r="E40" s="99" t="s">
        <v>24</v>
      </c>
      <c r="F40" s="91" t="s">
        <v>347</v>
      </c>
      <c r="G40" s="91" t="s">
        <v>400</v>
      </c>
      <c r="H40" s="70"/>
      <c r="I40" s="47">
        <v>32</v>
      </c>
      <c r="J40" s="48"/>
      <c r="K40" s="180"/>
      <c r="L40" s="119"/>
      <c r="M40" s="122"/>
      <c r="N40" s="123"/>
      <c r="O40" s="119"/>
      <c r="P40" s="119"/>
      <c r="Q40" s="124"/>
    </row>
    <row r="41" spans="1:17" x14ac:dyDescent="0.2">
      <c r="A41" s="169"/>
      <c r="B41" s="170"/>
      <c r="C41" s="171"/>
      <c r="D41" s="100" t="s">
        <v>344</v>
      </c>
      <c r="E41" s="101" t="s">
        <v>23</v>
      </c>
      <c r="F41" s="91"/>
      <c r="G41" s="91" t="s">
        <v>401</v>
      </c>
      <c r="H41" s="71"/>
      <c r="I41" s="41"/>
      <c r="J41" s="38"/>
      <c r="K41" s="181"/>
      <c r="L41" s="125"/>
      <c r="M41" s="126"/>
      <c r="N41" s="127"/>
      <c r="O41" s="125"/>
      <c r="P41" s="125"/>
      <c r="Q41" s="128"/>
    </row>
    <row r="42" spans="1:17" ht="15.75" customHeight="1" x14ac:dyDescent="0.2">
      <c r="A42" s="172"/>
      <c r="B42" s="173"/>
      <c r="C42" s="174"/>
      <c r="D42" s="102"/>
      <c r="E42" s="103"/>
      <c r="F42" s="175"/>
      <c r="G42" s="104"/>
      <c r="H42" s="73"/>
      <c r="I42" s="42"/>
      <c r="J42" s="40"/>
      <c r="K42" s="182"/>
      <c r="L42" s="129"/>
      <c r="M42" s="130"/>
      <c r="N42" s="131"/>
      <c r="O42" s="129"/>
      <c r="P42" s="129"/>
      <c r="Q42" s="132"/>
    </row>
    <row r="43" spans="1:17" ht="15.75" customHeight="1" x14ac:dyDescent="0.2">
      <c r="A43" s="168" t="s">
        <v>395</v>
      </c>
      <c r="B43" s="98" t="s">
        <v>10</v>
      </c>
      <c r="C43" s="168" t="s">
        <v>402</v>
      </c>
      <c r="D43" s="98" t="s">
        <v>344</v>
      </c>
      <c r="E43" s="99" t="s">
        <v>24</v>
      </c>
      <c r="F43" s="91" t="s">
        <v>347</v>
      </c>
      <c r="G43" s="91" t="s">
        <v>400</v>
      </c>
      <c r="H43" s="70"/>
      <c r="I43" s="41">
        <v>16</v>
      </c>
      <c r="J43" s="38"/>
      <c r="K43" s="181"/>
      <c r="L43" s="125"/>
      <c r="M43" s="126"/>
      <c r="N43" s="127"/>
      <c r="O43" s="125"/>
      <c r="P43" s="125"/>
      <c r="Q43" s="128"/>
    </row>
    <row r="44" spans="1:17" ht="15.75" customHeight="1" x14ac:dyDescent="0.2">
      <c r="A44" s="169"/>
      <c r="B44" s="170"/>
      <c r="C44" s="171"/>
      <c r="D44" s="100" t="s">
        <v>344</v>
      </c>
      <c r="E44" s="101" t="s">
        <v>23</v>
      </c>
      <c r="F44" s="91"/>
      <c r="G44" s="91" t="s">
        <v>401</v>
      </c>
      <c r="H44" s="71"/>
      <c r="I44" s="41">
        <v>16</v>
      </c>
      <c r="J44" s="38"/>
      <c r="K44" s="181"/>
      <c r="L44" s="125"/>
      <c r="M44" s="126"/>
      <c r="N44" s="127"/>
      <c r="O44" s="125"/>
      <c r="P44" s="125"/>
      <c r="Q44" s="128"/>
    </row>
    <row r="45" spans="1:17" ht="15.75" customHeight="1" x14ac:dyDescent="0.2">
      <c r="A45" s="172"/>
      <c r="B45" s="173"/>
      <c r="C45" s="174"/>
      <c r="D45" s="102"/>
      <c r="E45" s="103"/>
      <c r="F45" s="175"/>
      <c r="G45" s="104"/>
      <c r="H45" s="73"/>
      <c r="I45" s="42"/>
      <c r="J45" s="40"/>
      <c r="K45" s="182"/>
      <c r="L45" s="129"/>
      <c r="M45" s="130"/>
      <c r="N45" s="131"/>
      <c r="O45" s="129"/>
      <c r="P45" s="129"/>
      <c r="Q45" s="132"/>
    </row>
    <row r="46" spans="1:17" ht="15.75" customHeight="1" x14ac:dyDescent="0.2">
      <c r="A46" s="168" t="s">
        <v>395</v>
      </c>
      <c r="B46" s="98" t="s">
        <v>10</v>
      </c>
      <c r="C46" s="168" t="s">
        <v>403</v>
      </c>
      <c r="D46" s="98" t="s">
        <v>344</v>
      </c>
      <c r="E46" s="99" t="s">
        <v>24</v>
      </c>
      <c r="F46" s="91"/>
      <c r="G46" s="91" t="s">
        <v>400</v>
      </c>
      <c r="H46" s="70"/>
      <c r="I46" s="41">
        <v>32</v>
      </c>
      <c r="J46" s="38"/>
      <c r="K46" s="181"/>
      <c r="L46" s="125"/>
      <c r="M46" s="126"/>
      <c r="N46" s="127"/>
      <c r="O46" s="125"/>
      <c r="P46" s="125"/>
      <c r="Q46" s="128"/>
    </row>
    <row r="47" spans="1:17" ht="15.75" customHeight="1" x14ac:dyDescent="0.2">
      <c r="A47" s="169"/>
      <c r="B47" s="170"/>
      <c r="C47" s="171"/>
      <c r="D47" s="100" t="s">
        <v>344</v>
      </c>
      <c r="E47" s="101" t="s">
        <v>23</v>
      </c>
      <c r="F47" s="91"/>
      <c r="G47" s="91" t="s">
        <v>401</v>
      </c>
      <c r="H47" s="71"/>
      <c r="I47" s="41"/>
      <c r="J47" s="38"/>
      <c r="K47" s="181"/>
      <c r="L47" s="125"/>
      <c r="M47" s="126"/>
      <c r="N47" s="127"/>
      <c r="O47" s="125"/>
      <c r="P47" s="125"/>
      <c r="Q47" s="128"/>
    </row>
    <row r="48" spans="1:17" ht="15.75" customHeight="1" x14ac:dyDescent="0.2">
      <c r="A48" s="172"/>
      <c r="B48" s="173"/>
      <c r="C48" s="174"/>
      <c r="D48" s="102"/>
      <c r="E48" s="103"/>
      <c r="F48" s="175"/>
      <c r="G48" s="104"/>
      <c r="H48" s="73"/>
      <c r="I48" s="42"/>
      <c r="J48" s="40"/>
      <c r="K48" s="182"/>
      <c r="L48" s="129"/>
      <c r="M48" s="130"/>
      <c r="N48" s="131"/>
      <c r="O48" s="129"/>
      <c r="P48" s="129"/>
      <c r="Q48" s="132"/>
    </row>
    <row r="49" spans="1:17" x14ac:dyDescent="0.2">
      <c r="A49" s="168" t="s">
        <v>395</v>
      </c>
      <c r="B49" s="98" t="s">
        <v>10</v>
      </c>
      <c r="C49" s="168" t="s">
        <v>404</v>
      </c>
      <c r="D49" s="98" t="s">
        <v>405</v>
      </c>
      <c r="E49" s="99" t="s">
        <v>24</v>
      </c>
      <c r="F49" s="91"/>
      <c r="G49" s="91" t="s">
        <v>406</v>
      </c>
      <c r="H49" s="70"/>
      <c r="I49" s="41">
        <v>32</v>
      </c>
      <c r="J49" s="38"/>
      <c r="K49" s="181"/>
      <c r="L49" s="125"/>
      <c r="M49" s="126"/>
      <c r="N49" s="127"/>
      <c r="O49" s="125"/>
      <c r="P49" s="125"/>
      <c r="Q49" s="128"/>
    </row>
    <row r="50" spans="1:17" x14ac:dyDescent="0.2">
      <c r="A50" s="169"/>
      <c r="B50" s="170"/>
      <c r="C50" s="171"/>
      <c r="D50" s="100" t="s">
        <v>405</v>
      </c>
      <c r="E50" s="101" t="s">
        <v>23</v>
      </c>
      <c r="F50" s="91"/>
      <c r="G50" s="91" t="s">
        <v>407</v>
      </c>
      <c r="H50" s="71"/>
      <c r="I50" s="41">
        <v>16</v>
      </c>
      <c r="J50" s="38"/>
      <c r="K50" s="181"/>
      <c r="L50" s="125"/>
      <c r="M50" s="126"/>
      <c r="N50" s="127"/>
      <c r="O50" s="125"/>
      <c r="P50" s="125"/>
      <c r="Q50" s="128"/>
    </row>
    <row r="51" spans="1:17" x14ac:dyDescent="0.2">
      <c r="A51" s="172"/>
      <c r="B51" s="173"/>
      <c r="C51" s="174"/>
      <c r="D51" s="102"/>
      <c r="E51" s="103"/>
      <c r="F51" s="175"/>
      <c r="G51" s="104"/>
      <c r="H51" s="73"/>
      <c r="I51" s="42"/>
      <c r="J51" s="40"/>
      <c r="K51" s="182"/>
      <c r="L51" s="129"/>
      <c r="M51" s="130"/>
      <c r="N51" s="131"/>
      <c r="O51" s="129"/>
      <c r="P51" s="129"/>
      <c r="Q51" s="132"/>
    </row>
    <row r="52" spans="1:17" x14ac:dyDescent="0.2">
      <c r="A52" s="168" t="s">
        <v>395</v>
      </c>
      <c r="B52" s="98" t="s">
        <v>10</v>
      </c>
      <c r="C52" s="168" t="s">
        <v>408</v>
      </c>
      <c r="D52" s="98" t="s">
        <v>405</v>
      </c>
      <c r="E52" s="99" t="s">
        <v>24</v>
      </c>
      <c r="F52" s="91"/>
      <c r="G52" s="91" t="s">
        <v>406</v>
      </c>
      <c r="H52" s="70"/>
      <c r="I52" s="41"/>
      <c r="J52" s="38"/>
      <c r="K52" s="181"/>
      <c r="L52" s="125"/>
      <c r="M52" s="126"/>
      <c r="N52" s="127"/>
      <c r="O52" s="125"/>
      <c r="P52" s="125"/>
      <c r="Q52" s="128"/>
    </row>
    <row r="53" spans="1:17" x14ac:dyDescent="0.2">
      <c r="A53" s="169"/>
      <c r="B53" s="170"/>
      <c r="C53" s="171"/>
      <c r="D53" s="100" t="s">
        <v>405</v>
      </c>
      <c r="E53" s="101" t="s">
        <v>23</v>
      </c>
      <c r="F53" s="91"/>
      <c r="G53" s="91" t="s">
        <v>407</v>
      </c>
      <c r="H53" s="71"/>
      <c r="I53" s="41">
        <v>16</v>
      </c>
      <c r="J53" s="38"/>
      <c r="K53" s="181"/>
      <c r="L53" s="125"/>
      <c r="M53" s="126"/>
      <c r="N53" s="127"/>
      <c r="O53" s="125"/>
      <c r="P53" s="125"/>
      <c r="Q53" s="128"/>
    </row>
    <row r="54" spans="1:17" x14ac:dyDescent="0.2">
      <c r="A54" s="172"/>
      <c r="B54" s="173"/>
      <c r="C54" s="174"/>
      <c r="D54" s="102"/>
      <c r="E54" s="103"/>
      <c r="F54" s="175"/>
      <c r="G54" s="104"/>
      <c r="H54" s="73"/>
      <c r="I54" s="42"/>
      <c r="J54" s="40"/>
      <c r="K54" s="182"/>
      <c r="L54" s="129"/>
      <c r="M54" s="130"/>
      <c r="N54" s="131"/>
      <c r="O54" s="129"/>
      <c r="P54" s="129"/>
      <c r="Q54" s="132"/>
    </row>
    <row r="55" spans="1:17" x14ac:dyDescent="0.2">
      <c r="A55" s="168" t="s">
        <v>395</v>
      </c>
      <c r="B55" s="47" t="s">
        <v>10</v>
      </c>
      <c r="C55" s="168" t="s">
        <v>409</v>
      </c>
      <c r="D55" s="98" t="s">
        <v>355</v>
      </c>
      <c r="E55" s="99" t="s">
        <v>24</v>
      </c>
      <c r="F55" s="176"/>
      <c r="G55" s="111" t="s">
        <v>357</v>
      </c>
      <c r="H55" s="70"/>
      <c r="I55" s="41"/>
      <c r="J55" s="38"/>
      <c r="K55" s="181"/>
      <c r="L55" s="125"/>
      <c r="M55" s="126"/>
      <c r="N55" s="127"/>
      <c r="O55" s="125"/>
      <c r="P55" s="125"/>
      <c r="Q55" s="128"/>
    </row>
    <row r="56" spans="1:17" x14ac:dyDescent="0.2">
      <c r="A56" s="169"/>
      <c r="B56" s="138"/>
      <c r="C56" s="171"/>
      <c r="D56" s="100" t="s">
        <v>355</v>
      </c>
      <c r="E56" s="101" t="s">
        <v>23</v>
      </c>
      <c r="F56" s="177"/>
      <c r="G56" s="112" t="s">
        <v>359</v>
      </c>
      <c r="H56" s="71"/>
      <c r="I56" s="41">
        <v>16</v>
      </c>
      <c r="J56" s="38"/>
      <c r="K56" s="181"/>
      <c r="L56" s="125"/>
      <c r="M56" s="126"/>
      <c r="N56" s="127"/>
      <c r="O56" s="125"/>
      <c r="P56" s="125"/>
      <c r="Q56" s="128"/>
    </row>
    <row r="57" spans="1:17" x14ac:dyDescent="0.2">
      <c r="A57" s="172"/>
      <c r="B57" s="139"/>
      <c r="C57" s="174"/>
      <c r="D57" s="102" t="s">
        <v>355</v>
      </c>
      <c r="E57" s="103" t="s">
        <v>19</v>
      </c>
      <c r="F57" s="175"/>
      <c r="G57" s="104" t="s">
        <v>360</v>
      </c>
      <c r="H57" s="73"/>
      <c r="I57" s="42">
        <v>16</v>
      </c>
      <c r="J57" s="40"/>
      <c r="K57" s="182"/>
      <c r="L57" s="129"/>
      <c r="M57" s="130"/>
      <c r="N57" s="131"/>
      <c r="O57" s="129"/>
      <c r="P57" s="129"/>
      <c r="Q57" s="132"/>
    </row>
    <row r="58" spans="1:17" x14ac:dyDescent="0.2">
      <c r="A58" s="168" t="s">
        <v>395</v>
      </c>
      <c r="B58" s="47" t="s">
        <v>10</v>
      </c>
      <c r="C58" s="168" t="s">
        <v>410</v>
      </c>
      <c r="D58" s="98" t="s">
        <v>344</v>
      </c>
      <c r="E58" s="99" t="s">
        <v>24</v>
      </c>
      <c r="F58" s="91" t="s">
        <v>347</v>
      </c>
      <c r="G58" s="91" t="s">
        <v>400</v>
      </c>
      <c r="H58" s="70"/>
      <c r="I58" s="41">
        <v>32</v>
      </c>
      <c r="J58" s="38"/>
      <c r="K58" s="181"/>
      <c r="L58" s="125"/>
      <c r="M58" s="126"/>
      <c r="N58" s="127"/>
      <c r="O58" s="125"/>
      <c r="P58" s="125"/>
      <c r="Q58" s="128"/>
    </row>
    <row r="59" spans="1:17" x14ac:dyDescent="0.2">
      <c r="A59" s="169"/>
      <c r="B59" s="41"/>
      <c r="C59" s="171"/>
      <c r="D59" s="100" t="s">
        <v>344</v>
      </c>
      <c r="E59" s="101" t="s">
        <v>23</v>
      </c>
      <c r="F59" s="91"/>
      <c r="G59" s="91" t="s">
        <v>401</v>
      </c>
      <c r="H59" s="71"/>
      <c r="I59" s="41">
        <v>16</v>
      </c>
      <c r="J59" s="38"/>
      <c r="K59" s="181"/>
      <c r="L59" s="125"/>
      <c r="M59" s="126"/>
      <c r="N59" s="127"/>
      <c r="O59" s="125"/>
      <c r="P59" s="125"/>
      <c r="Q59" s="128"/>
    </row>
    <row r="60" spans="1:17" x14ac:dyDescent="0.2">
      <c r="A60" s="172"/>
      <c r="B60" s="139"/>
      <c r="C60" s="174"/>
      <c r="D60" s="102"/>
      <c r="E60" s="103"/>
      <c r="F60" s="175"/>
      <c r="G60" s="104"/>
      <c r="H60" s="73"/>
      <c r="I60" s="42"/>
      <c r="J60" s="40"/>
      <c r="K60" s="182"/>
      <c r="L60" s="129"/>
      <c r="M60" s="130"/>
      <c r="N60" s="131"/>
      <c r="O60" s="129"/>
      <c r="P60" s="129"/>
      <c r="Q60" s="132"/>
    </row>
    <row r="61" spans="1:17" x14ac:dyDescent="0.2">
      <c r="A61" s="168" t="s">
        <v>395</v>
      </c>
      <c r="B61" s="47" t="s">
        <v>10</v>
      </c>
      <c r="C61" s="168" t="s">
        <v>411</v>
      </c>
      <c r="D61" s="98" t="s">
        <v>344</v>
      </c>
      <c r="E61" s="99" t="s">
        <v>24</v>
      </c>
      <c r="F61" s="91" t="s">
        <v>347</v>
      </c>
      <c r="G61" s="91" t="s">
        <v>400</v>
      </c>
      <c r="H61" s="70"/>
      <c r="I61" s="41">
        <v>32</v>
      </c>
      <c r="J61" s="38"/>
      <c r="K61" s="181"/>
      <c r="L61" s="125"/>
      <c r="M61" s="126"/>
      <c r="N61" s="127"/>
      <c r="O61" s="125"/>
      <c r="P61" s="125"/>
      <c r="Q61" s="128"/>
    </row>
    <row r="62" spans="1:17" x14ac:dyDescent="0.2">
      <c r="A62" s="169"/>
      <c r="B62" s="41"/>
      <c r="C62" s="171"/>
      <c r="D62" s="100" t="s">
        <v>344</v>
      </c>
      <c r="E62" s="101" t="s">
        <v>23</v>
      </c>
      <c r="F62" s="91"/>
      <c r="G62" s="91" t="s">
        <v>401</v>
      </c>
      <c r="H62" s="71"/>
      <c r="I62" s="41">
        <v>16</v>
      </c>
      <c r="J62" s="38"/>
      <c r="K62" s="181"/>
      <c r="L62" s="125"/>
      <c r="M62" s="126"/>
      <c r="N62" s="127"/>
      <c r="O62" s="125"/>
      <c r="P62" s="125"/>
      <c r="Q62" s="128"/>
    </row>
    <row r="63" spans="1:17" x14ac:dyDescent="0.2">
      <c r="A63" s="172"/>
      <c r="B63" s="139"/>
      <c r="C63" s="174"/>
      <c r="D63" s="102"/>
      <c r="E63" s="103"/>
      <c r="F63" s="175"/>
      <c r="G63" s="104"/>
      <c r="H63" s="73"/>
      <c r="I63" s="42"/>
      <c r="J63" s="40"/>
      <c r="K63" s="182"/>
      <c r="L63" s="129"/>
      <c r="M63" s="130"/>
      <c r="N63" s="131"/>
      <c r="O63" s="129"/>
      <c r="P63" s="129"/>
      <c r="Q63" s="132"/>
    </row>
    <row r="64" spans="1:17" x14ac:dyDescent="0.2">
      <c r="A64" s="168" t="s">
        <v>395</v>
      </c>
      <c r="B64" s="47" t="s">
        <v>10</v>
      </c>
      <c r="C64" s="168" t="s">
        <v>412</v>
      </c>
      <c r="D64" s="98" t="s">
        <v>405</v>
      </c>
      <c r="E64" s="99" t="s">
        <v>24</v>
      </c>
      <c r="F64" s="91"/>
      <c r="G64" s="91" t="s">
        <v>406</v>
      </c>
      <c r="H64" s="70"/>
      <c r="I64" s="41" t="s">
        <v>413</v>
      </c>
      <c r="J64" s="38"/>
      <c r="K64" s="181"/>
      <c r="L64" s="125"/>
      <c r="M64" s="126"/>
      <c r="N64" s="127"/>
      <c r="O64" s="125"/>
      <c r="P64" s="125"/>
      <c r="Q64" s="128"/>
    </row>
    <row r="65" spans="1:17" x14ac:dyDescent="0.2">
      <c r="A65" s="169"/>
      <c r="B65" s="41"/>
      <c r="C65" s="171"/>
      <c r="D65" s="100" t="s">
        <v>405</v>
      </c>
      <c r="E65" s="101" t="s">
        <v>23</v>
      </c>
      <c r="F65" s="91"/>
      <c r="G65" s="91" t="s">
        <v>407</v>
      </c>
      <c r="H65" s="71"/>
      <c r="I65" s="41"/>
      <c r="J65" s="38"/>
      <c r="K65" s="181"/>
      <c r="L65" s="125"/>
      <c r="M65" s="126"/>
      <c r="N65" s="127"/>
      <c r="O65" s="125"/>
      <c r="P65" s="125"/>
      <c r="Q65" s="128"/>
    </row>
    <row r="66" spans="1:17" x14ac:dyDescent="0.2">
      <c r="A66" s="172"/>
      <c r="B66" s="139"/>
      <c r="C66" s="174"/>
      <c r="D66" s="102"/>
      <c r="E66" s="103"/>
      <c r="F66" s="175"/>
      <c r="G66" s="104"/>
      <c r="H66" s="73"/>
      <c r="I66" s="42"/>
      <c r="J66" s="40"/>
      <c r="K66" s="182"/>
      <c r="L66" s="129"/>
      <c r="M66" s="130"/>
      <c r="N66" s="131"/>
      <c r="O66" s="129"/>
      <c r="P66" s="129"/>
      <c r="Q66" s="132"/>
    </row>
    <row r="67" spans="1:17" x14ac:dyDescent="0.2">
      <c r="A67" s="168" t="s">
        <v>395</v>
      </c>
      <c r="B67" s="47" t="s">
        <v>10</v>
      </c>
      <c r="C67" s="168" t="s">
        <v>414</v>
      </c>
      <c r="D67" s="98" t="s">
        <v>405</v>
      </c>
      <c r="E67" s="99" t="s">
        <v>24</v>
      </c>
      <c r="F67" s="91"/>
      <c r="G67" s="91" t="s">
        <v>406</v>
      </c>
      <c r="H67" s="70"/>
      <c r="I67" s="41">
        <v>16</v>
      </c>
      <c r="J67" s="38"/>
      <c r="K67" s="181"/>
      <c r="L67" s="125"/>
      <c r="M67" s="126"/>
      <c r="N67" s="127"/>
      <c r="O67" s="125"/>
      <c r="P67" s="125"/>
      <c r="Q67" s="128"/>
    </row>
    <row r="68" spans="1:17" x14ac:dyDescent="0.2">
      <c r="A68" s="169"/>
      <c r="B68" s="41"/>
      <c r="C68" s="171"/>
      <c r="D68" s="100" t="s">
        <v>405</v>
      </c>
      <c r="E68" s="101" t="s">
        <v>23</v>
      </c>
      <c r="F68" s="91"/>
      <c r="G68" s="91" t="s">
        <v>407</v>
      </c>
      <c r="H68" s="71"/>
      <c r="I68" s="41">
        <v>16</v>
      </c>
      <c r="J68" s="38"/>
      <c r="K68" s="181"/>
      <c r="L68" s="125"/>
      <c r="M68" s="126"/>
      <c r="N68" s="127"/>
      <c r="O68" s="125"/>
      <c r="P68" s="125"/>
      <c r="Q68" s="128"/>
    </row>
    <row r="69" spans="1:17" x14ac:dyDescent="0.2">
      <c r="A69" s="172"/>
      <c r="B69" s="139"/>
      <c r="C69" s="174"/>
      <c r="D69" s="102"/>
      <c r="E69" s="103"/>
      <c r="F69" s="175"/>
      <c r="G69" s="104"/>
      <c r="H69" s="73"/>
      <c r="I69" s="42"/>
      <c r="J69" s="40"/>
      <c r="K69" s="182"/>
      <c r="L69" s="129"/>
      <c r="M69" s="130"/>
      <c r="N69" s="131"/>
      <c r="O69" s="129"/>
      <c r="P69" s="129"/>
      <c r="Q69" s="132"/>
    </row>
    <row r="70" spans="1:17" x14ac:dyDescent="0.2">
      <c r="A70" s="168" t="s">
        <v>395</v>
      </c>
      <c r="B70" s="47" t="s">
        <v>10</v>
      </c>
      <c r="C70" s="168" t="s">
        <v>415</v>
      </c>
      <c r="D70" s="98" t="s">
        <v>355</v>
      </c>
      <c r="E70" s="99" t="s">
        <v>24</v>
      </c>
      <c r="F70" s="176"/>
      <c r="G70" s="111" t="s">
        <v>357</v>
      </c>
      <c r="H70" s="70"/>
      <c r="I70" s="41"/>
      <c r="J70" s="38"/>
      <c r="K70" s="181"/>
      <c r="L70" s="125"/>
      <c r="M70" s="126"/>
      <c r="N70" s="127"/>
      <c r="O70" s="125"/>
      <c r="P70" s="125"/>
      <c r="Q70" s="128"/>
    </row>
    <row r="71" spans="1:17" x14ac:dyDescent="0.2">
      <c r="A71" s="169"/>
      <c r="B71" s="41"/>
      <c r="C71" s="171"/>
      <c r="D71" s="100" t="s">
        <v>355</v>
      </c>
      <c r="E71" s="101" t="s">
        <v>23</v>
      </c>
      <c r="F71" s="177"/>
      <c r="G71" s="112" t="s">
        <v>359</v>
      </c>
      <c r="H71" s="71"/>
      <c r="I71" s="41">
        <v>16</v>
      </c>
      <c r="J71" s="38"/>
      <c r="K71" s="181"/>
      <c r="L71" s="125"/>
      <c r="M71" s="126"/>
      <c r="N71" s="127"/>
      <c r="O71" s="125"/>
      <c r="P71" s="125"/>
      <c r="Q71" s="128"/>
    </row>
    <row r="72" spans="1:17" x14ac:dyDescent="0.2">
      <c r="A72" s="172"/>
      <c r="B72" s="139"/>
      <c r="C72" s="174"/>
      <c r="D72" s="102" t="s">
        <v>355</v>
      </c>
      <c r="E72" s="103" t="s">
        <v>19</v>
      </c>
      <c r="F72" s="175"/>
      <c r="G72" s="104" t="s">
        <v>360</v>
      </c>
      <c r="H72" s="73"/>
      <c r="I72" s="42" t="s">
        <v>394</v>
      </c>
      <c r="J72" s="40"/>
      <c r="K72" s="182"/>
      <c r="L72" s="129"/>
      <c r="M72" s="130"/>
      <c r="N72" s="131"/>
      <c r="O72" s="129"/>
      <c r="P72" s="129"/>
      <c r="Q72" s="132"/>
    </row>
    <row r="73" spans="1:17" x14ac:dyDescent="0.2">
      <c r="A73" s="168" t="s">
        <v>395</v>
      </c>
      <c r="B73" s="47" t="s">
        <v>10</v>
      </c>
      <c r="C73" s="168" t="s">
        <v>416</v>
      </c>
      <c r="D73" s="98" t="s">
        <v>355</v>
      </c>
      <c r="E73" s="99" t="s">
        <v>24</v>
      </c>
      <c r="F73" s="176"/>
      <c r="G73" s="111" t="s">
        <v>357</v>
      </c>
      <c r="H73" s="70"/>
      <c r="I73" s="41"/>
      <c r="J73" s="38"/>
      <c r="K73" s="181"/>
      <c r="L73" s="125"/>
      <c r="M73" s="126"/>
      <c r="N73" s="127"/>
      <c r="O73" s="125"/>
      <c r="P73" s="125"/>
      <c r="Q73" s="128"/>
    </row>
    <row r="74" spans="1:17" x14ac:dyDescent="0.2">
      <c r="A74" s="169"/>
      <c r="B74" s="41"/>
      <c r="C74" s="171"/>
      <c r="D74" s="100" t="s">
        <v>355</v>
      </c>
      <c r="E74" s="101" t="s">
        <v>23</v>
      </c>
      <c r="F74" s="177"/>
      <c r="G74" s="112" t="s">
        <v>359</v>
      </c>
      <c r="H74" s="71"/>
      <c r="I74" s="41">
        <v>16</v>
      </c>
      <c r="J74" s="38"/>
      <c r="K74" s="181"/>
      <c r="L74" s="125"/>
      <c r="M74" s="126"/>
      <c r="N74" s="127"/>
      <c r="O74" s="125"/>
      <c r="P74" s="125"/>
      <c r="Q74" s="128"/>
    </row>
    <row r="75" spans="1:17" x14ac:dyDescent="0.2">
      <c r="A75" s="172"/>
      <c r="B75" s="139"/>
      <c r="C75" s="174"/>
      <c r="D75" s="102" t="s">
        <v>355</v>
      </c>
      <c r="E75" s="103" t="s">
        <v>19</v>
      </c>
      <c r="F75" s="175"/>
      <c r="G75" s="104" t="s">
        <v>360</v>
      </c>
      <c r="H75" s="73"/>
      <c r="I75" s="42" t="s">
        <v>417</v>
      </c>
      <c r="J75" s="40"/>
      <c r="K75" s="182"/>
      <c r="L75" s="129"/>
      <c r="M75" s="130"/>
      <c r="N75" s="131"/>
      <c r="O75" s="129"/>
      <c r="P75" s="129"/>
      <c r="Q75" s="132"/>
    </row>
    <row r="76" spans="1:17" x14ac:dyDescent="0.2">
      <c r="A76" s="151" t="s">
        <v>369</v>
      </c>
      <c r="B76" s="47" t="s">
        <v>10</v>
      </c>
      <c r="C76" s="168" t="s">
        <v>418</v>
      </c>
      <c r="D76" s="47" t="s">
        <v>344</v>
      </c>
      <c r="E76" s="48" t="s">
        <v>30</v>
      </c>
      <c r="F76" s="49" t="s">
        <v>345</v>
      </c>
      <c r="G76" s="74"/>
      <c r="H76" s="211">
        <v>45145</v>
      </c>
      <c r="I76" s="41" t="s">
        <v>419</v>
      </c>
      <c r="J76" s="38">
        <v>1</v>
      </c>
      <c r="K76" s="125">
        <v>1</v>
      </c>
      <c r="L76" s="125">
        <v>1</v>
      </c>
      <c r="M76" s="126"/>
      <c r="N76" s="127"/>
      <c r="O76" s="125"/>
      <c r="P76" s="125"/>
      <c r="Q76" s="128"/>
    </row>
    <row r="77" spans="1:17" x14ac:dyDescent="0.2">
      <c r="A77" s="153"/>
      <c r="B77" s="138"/>
      <c r="C77" s="171"/>
      <c r="D77" s="41" t="s">
        <v>344</v>
      </c>
      <c r="E77" s="38" t="s">
        <v>24</v>
      </c>
      <c r="F77" s="189" t="s">
        <v>346</v>
      </c>
      <c r="G77" s="91" t="s">
        <v>420</v>
      </c>
      <c r="H77" s="215">
        <v>45145</v>
      </c>
      <c r="I77" s="41">
        <v>32</v>
      </c>
      <c r="J77" s="38"/>
      <c r="K77" s="125"/>
      <c r="L77" s="125"/>
      <c r="M77" s="126"/>
      <c r="N77" s="127"/>
      <c r="O77" s="125"/>
      <c r="P77" s="125"/>
      <c r="Q77" s="128"/>
    </row>
    <row r="78" spans="1:17" x14ac:dyDescent="0.2">
      <c r="A78" s="153"/>
      <c r="B78" s="138"/>
      <c r="C78" s="174"/>
      <c r="D78" s="41" t="s">
        <v>344</v>
      </c>
      <c r="E78" s="38" t="s">
        <v>23</v>
      </c>
      <c r="F78" s="37"/>
      <c r="G78" s="91" t="s">
        <v>421</v>
      </c>
      <c r="H78" s="215">
        <v>45145</v>
      </c>
      <c r="I78" s="42"/>
      <c r="J78" s="40"/>
      <c r="K78" s="129"/>
      <c r="L78" s="129"/>
      <c r="M78" s="130"/>
      <c r="N78" s="131"/>
      <c r="O78" s="129"/>
      <c r="P78" s="129"/>
      <c r="Q78" s="132"/>
    </row>
    <row r="79" spans="1:17" x14ac:dyDescent="0.2">
      <c r="A79" s="151" t="s">
        <v>369</v>
      </c>
      <c r="B79" s="47" t="s">
        <v>10</v>
      </c>
      <c r="C79" s="168" t="s">
        <v>422</v>
      </c>
      <c r="D79" s="47" t="s">
        <v>344</v>
      </c>
      <c r="E79" s="48" t="s">
        <v>30</v>
      </c>
      <c r="F79" s="49" t="s">
        <v>345</v>
      </c>
      <c r="G79" s="74"/>
      <c r="H79" s="211">
        <v>45145</v>
      </c>
      <c r="I79" s="47">
        <v>32</v>
      </c>
      <c r="J79" s="48">
        <v>1</v>
      </c>
      <c r="K79" s="119">
        <v>1</v>
      </c>
      <c r="L79" s="119">
        <v>1</v>
      </c>
      <c r="M79" s="122"/>
      <c r="N79" s="123"/>
      <c r="O79" s="119"/>
      <c r="P79" s="119"/>
      <c r="Q79" s="124"/>
    </row>
    <row r="80" spans="1:17" x14ac:dyDescent="0.2">
      <c r="A80" s="153"/>
      <c r="B80" s="138"/>
      <c r="C80" s="171"/>
      <c r="D80" s="41" t="s">
        <v>344</v>
      </c>
      <c r="E80" s="38" t="s">
        <v>24</v>
      </c>
      <c r="F80" s="189" t="s">
        <v>346</v>
      </c>
      <c r="G80" s="91" t="s">
        <v>420</v>
      </c>
      <c r="H80" s="215">
        <v>45145</v>
      </c>
      <c r="I80" s="41">
        <v>32</v>
      </c>
      <c r="J80" s="38"/>
      <c r="K80" s="125"/>
      <c r="L80" s="125"/>
      <c r="M80" s="126"/>
      <c r="N80" s="127"/>
      <c r="O80" s="125"/>
      <c r="P80" s="125"/>
      <c r="Q80" s="128"/>
    </row>
    <row r="81" spans="1:17" ht="15.75" thickBot="1" x14ac:dyDescent="0.25">
      <c r="A81" s="156"/>
      <c r="B81" s="139"/>
      <c r="C81" s="174"/>
      <c r="D81" s="42" t="s">
        <v>344</v>
      </c>
      <c r="E81" s="40" t="s">
        <v>23</v>
      </c>
      <c r="F81" s="50"/>
      <c r="G81" s="113" t="s">
        <v>421</v>
      </c>
      <c r="H81" s="216">
        <v>45145</v>
      </c>
      <c r="I81" s="42" t="s">
        <v>387</v>
      </c>
      <c r="J81" s="40">
        <v>1</v>
      </c>
      <c r="K81" s="129">
        <v>1</v>
      </c>
      <c r="L81" s="129">
        <v>1</v>
      </c>
      <c r="M81" s="130"/>
      <c r="N81" s="131"/>
      <c r="O81" s="129"/>
      <c r="P81" s="129"/>
      <c r="Q81" s="132"/>
    </row>
    <row r="82" spans="1:17" x14ac:dyDescent="0.2">
      <c r="A82" s="162" t="s">
        <v>369</v>
      </c>
      <c r="B82" s="45" t="s">
        <v>10</v>
      </c>
      <c r="C82" s="162" t="s">
        <v>423</v>
      </c>
      <c r="D82" s="45" t="s">
        <v>344</v>
      </c>
      <c r="E82" s="46" t="s">
        <v>24</v>
      </c>
      <c r="F82" s="92" t="s">
        <v>347</v>
      </c>
      <c r="G82" s="93"/>
      <c r="H82" s="214">
        <v>45145</v>
      </c>
      <c r="I82" s="45">
        <v>32</v>
      </c>
      <c r="J82" s="46">
        <v>1</v>
      </c>
      <c r="K82" s="133">
        <v>1</v>
      </c>
      <c r="L82" s="133">
        <v>1</v>
      </c>
      <c r="M82" s="134"/>
      <c r="N82" s="135"/>
      <c r="O82" s="133"/>
      <c r="P82" s="133"/>
      <c r="Q82" s="136"/>
    </row>
    <row r="83" spans="1:17" ht="15.75" thickBot="1" x14ac:dyDescent="0.25">
      <c r="A83" s="153"/>
      <c r="B83" s="138"/>
      <c r="C83" s="219" t="s">
        <v>349</v>
      </c>
      <c r="D83" s="41" t="s">
        <v>344</v>
      </c>
      <c r="E83" s="38" t="s">
        <v>23</v>
      </c>
      <c r="F83" s="37" t="s">
        <v>350</v>
      </c>
      <c r="G83" s="65"/>
      <c r="H83" s="216">
        <v>45145</v>
      </c>
      <c r="I83" s="42" t="s">
        <v>387</v>
      </c>
      <c r="J83" s="40"/>
      <c r="K83" s="129"/>
      <c r="L83" s="129"/>
      <c r="M83" s="130"/>
      <c r="N83" s="131"/>
      <c r="O83" s="129"/>
      <c r="P83" s="129"/>
      <c r="Q83" s="132"/>
    </row>
    <row r="84" spans="1:17" x14ac:dyDescent="0.2">
      <c r="A84" s="151" t="s">
        <v>369</v>
      </c>
      <c r="B84" s="47" t="s">
        <v>10</v>
      </c>
      <c r="C84" s="151" t="s">
        <v>424</v>
      </c>
      <c r="D84" s="47" t="s">
        <v>344</v>
      </c>
      <c r="E84" s="48" t="s">
        <v>24</v>
      </c>
      <c r="F84" s="49" t="s">
        <v>347</v>
      </c>
      <c r="G84" s="69"/>
      <c r="H84" s="211">
        <v>45145</v>
      </c>
      <c r="I84" s="47">
        <v>32</v>
      </c>
      <c r="J84" s="48">
        <v>1</v>
      </c>
      <c r="K84" s="119">
        <v>1</v>
      </c>
      <c r="L84" s="119">
        <v>1</v>
      </c>
      <c r="M84" s="122"/>
      <c r="N84" s="123"/>
      <c r="O84" s="119"/>
      <c r="P84" s="119"/>
      <c r="Q84" s="124"/>
    </row>
    <row r="85" spans="1:17" x14ac:dyDescent="0.2">
      <c r="A85" s="156"/>
      <c r="B85" s="139"/>
      <c r="C85" s="157" t="s">
        <v>349</v>
      </c>
      <c r="D85" s="42" t="s">
        <v>344</v>
      </c>
      <c r="E85" s="40" t="s">
        <v>23</v>
      </c>
      <c r="F85" s="50" t="s">
        <v>350</v>
      </c>
      <c r="G85" s="65"/>
      <c r="H85" s="216">
        <v>45145</v>
      </c>
      <c r="I85" s="42" t="s">
        <v>387</v>
      </c>
      <c r="J85" s="40">
        <v>1</v>
      </c>
      <c r="K85" s="129">
        <v>1</v>
      </c>
      <c r="L85" s="129">
        <v>1</v>
      </c>
      <c r="M85" s="130"/>
      <c r="N85" s="131"/>
      <c r="O85" s="129"/>
      <c r="P85" s="129"/>
      <c r="Q85" s="132"/>
    </row>
    <row r="86" spans="1:17" x14ac:dyDescent="0.2">
      <c r="A86" s="190" t="s">
        <v>425</v>
      </c>
      <c r="B86" s="191" t="s">
        <v>10</v>
      </c>
      <c r="C86" s="190" t="s">
        <v>426</v>
      </c>
      <c r="D86" s="191" t="s">
        <v>355</v>
      </c>
      <c r="E86" s="192" t="s">
        <v>24</v>
      </c>
      <c r="F86" s="193"/>
      <c r="G86" s="193"/>
      <c r="H86" s="194"/>
      <c r="I86" s="195"/>
      <c r="J86" s="46"/>
      <c r="K86" s="133"/>
      <c r="L86" s="133"/>
      <c r="M86" s="134"/>
      <c r="N86" s="135"/>
      <c r="O86" s="133"/>
      <c r="P86" s="133"/>
      <c r="Q86" s="136"/>
    </row>
    <row r="87" spans="1:17" x14ac:dyDescent="0.2">
      <c r="A87" s="196" t="s">
        <v>425</v>
      </c>
      <c r="B87" s="197" t="s">
        <v>10</v>
      </c>
      <c r="C87" s="196" t="s">
        <v>427</v>
      </c>
      <c r="D87" s="197" t="s">
        <v>355</v>
      </c>
      <c r="E87" s="198" t="s">
        <v>23</v>
      </c>
      <c r="F87" s="199"/>
      <c r="G87" s="199"/>
      <c r="H87" s="200"/>
      <c r="I87" s="201"/>
      <c r="J87" s="38"/>
      <c r="K87" s="125"/>
      <c r="L87" s="125"/>
      <c r="M87" s="126"/>
      <c r="N87" s="127"/>
      <c r="O87" s="125"/>
      <c r="P87" s="125"/>
      <c r="Q87" s="128"/>
    </row>
    <row r="88" spans="1:17" x14ac:dyDescent="0.2">
      <c r="A88" s="202" t="s">
        <v>425</v>
      </c>
      <c r="B88" s="203" t="s">
        <v>10</v>
      </c>
      <c r="C88" s="202" t="s">
        <v>427</v>
      </c>
      <c r="D88" s="203" t="s">
        <v>355</v>
      </c>
      <c r="E88" s="204" t="s">
        <v>19</v>
      </c>
      <c r="F88" s="205"/>
      <c r="G88" s="206"/>
      <c r="H88" s="207"/>
      <c r="I88" s="208"/>
      <c r="J88" s="40"/>
      <c r="K88" s="129"/>
      <c r="L88" s="129"/>
      <c r="M88" s="130"/>
      <c r="N88" s="131"/>
      <c r="O88" s="129"/>
      <c r="P88" s="129"/>
      <c r="Q88" s="132"/>
    </row>
    <row r="89" spans="1:17" ht="18" customHeight="1" x14ac:dyDescent="0.2">
      <c r="A89" s="178" t="s">
        <v>425</v>
      </c>
      <c r="B89" s="67" t="s">
        <v>10</v>
      </c>
      <c r="C89" s="178" t="s">
        <v>494</v>
      </c>
      <c r="D89" s="67" t="s">
        <v>344</v>
      </c>
      <c r="E89" s="68" t="s">
        <v>24</v>
      </c>
      <c r="F89" s="49"/>
      <c r="G89" s="69"/>
      <c r="H89" s="145">
        <v>45292</v>
      </c>
      <c r="I89" s="47"/>
      <c r="J89" s="48"/>
      <c r="K89" s="119"/>
      <c r="L89" s="119"/>
      <c r="M89" s="122"/>
      <c r="N89" s="123"/>
      <c r="O89" s="119"/>
      <c r="P89" s="119"/>
      <c r="Q89" s="124"/>
    </row>
    <row r="90" spans="1:17" x14ac:dyDescent="0.2">
      <c r="A90" s="116" t="s">
        <v>425</v>
      </c>
      <c r="B90" s="62" t="s">
        <v>10</v>
      </c>
      <c r="C90" s="116" t="s">
        <v>495</v>
      </c>
      <c r="D90" s="62" t="s">
        <v>344</v>
      </c>
      <c r="E90" s="63" t="s">
        <v>23</v>
      </c>
      <c r="F90" s="50"/>
      <c r="G90" s="65"/>
      <c r="H90" s="147">
        <v>45292</v>
      </c>
      <c r="I90" s="42"/>
      <c r="J90" s="40"/>
      <c r="K90" s="129"/>
      <c r="L90" s="129"/>
      <c r="M90" s="130"/>
      <c r="N90" s="131"/>
      <c r="O90" s="129"/>
      <c r="P90" s="129"/>
      <c r="Q90" s="132"/>
    </row>
    <row r="91" spans="1:17" x14ac:dyDescent="0.2">
      <c r="A91" s="110"/>
      <c r="B91" s="110"/>
      <c r="C91" s="110"/>
      <c r="D91" s="110"/>
      <c r="E91" s="110"/>
      <c r="F91" s="114"/>
      <c r="G91" s="115"/>
      <c r="H91" s="179"/>
      <c r="I91" s="110"/>
      <c r="J91" s="137">
        <f>SUM(J3:J90)</f>
        <v>30</v>
      </c>
      <c r="K91" s="137">
        <f t="shared" ref="K91:M91" si="0">SUM(K3:K90)</f>
        <v>26</v>
      </c>
      <c r="L91" s="137">
        <f t="shared" si="0"/>
        <v>25</v>
      </c>
      <c r="M91" s="137">
        <f t="shared" si="0"/>
        <v>0</v>
      </c>
      <c r="N91" s="137"/>
      <c r="O91" s="137"/>
      <c r="P91" s="137"/>
      <c r="Q91" s="137"/>
    </row>
    <row r="92" spans="1:17" x14ac:dyDescent="0.2">
      <c r="A92" s="110"/>
      <c r="B92" s="110"/>
      <c r="C92" s="110"/>
      <c r="D92" s="110"/>
      <c r="E92" s="110"/>
      <c r="F92" s="114"/>
      <c r="G92" s="115"/>
      <c r="H92" s="179"/>
      <c r="I92" s="110"/>
      <c r="J92" s="110"/>
      <c r="K92" s="183"/>
      <c r="L92" s="137"/>
      <c r="M92" s="137"/>
      <c r="N92" s="137"/>
      <c r="O92" s="137"/>
      <c r="P92" s="137"/>
      <c r="Q92" s="137"/>
    </row>
    <row r="93" spans="1:17" x14ac:dyDescent="0.2">
      <c r="A93" s="110"/>
      <c r="B93" s="110"/>
      <c r="C93" s="110"/>
      <c r="D93" s="110"/>
      <c r="E93" s="110"/>
      <c r="F93" s="114"/>
      <c r="G93" s="115"/>
      <c r="H93" s="179"/>
      <c r="I93" s="110"/>
      <c r="J93" s="110"/>
      <c r="K93" s="137"/>
      <c r="L93" s="137"/>
      <c r="M93" s="137"/>
      <c r="N93" s="137"/>
      <c r="O93" s="137"/>
      <c r="P93" s="137"/>
      <c r="Q93" s="137"/>
    </row>
    <row r="94" spans="1:17" x14ac:dyDescent="0.2">
      <c r="A94" s="110"/>
      <c r="B94" s="110"/>
      <c r="C94" s="110"/>
      <c r="D94" s="110"/>
      <c r="E94" s="110"/>
      <c r="F94" s="114"/>
      <c r="G94" s="115"/>
      <c r="H94" s="179"/>
      <c r="I94" s="110"/>
      <c r="J94" s="110"/>
      <c r="K94" s="137"/>
      <c r="L94" s="137"/>
      <c r="M94" s="137"/>
      <c r="N94" s="137"/>
      <c r="O94" s="137"/>
      <c r="P94" s="137"/>
      <c r="Q94" s="137"/>
    </row>
    <row r="95" spans="1:17" x14ac:dyDescent="0.2">
      <c r="A95" s="110"/>
      <c r="B95" s="110"/>
      <c r="C95" s="110"/>
      <c r="D95" s="110"/>
      <c r="E95" s="110"/>
      <c r="F95" s="114"/>
      <c r="G95" s="115"/>
      <c r="H95" s="179"/>
      <c r="I95" s="110"/>
      <c r="J95" s="110"/>
      <c r="K95" s="137"/>
      <c r="L95" s="137"/>
      <c r="M95" s="137"/>
      <c r="N95" s="137"/>
      <c r="O95" s="137"/>
      <c r="P95" s="137"/>
      <c r="Q95" s="137"/>
    </row>
    <row r="96" spans="1:17" x14ac:dyDescent="0.2">
      <c r="A96" s="110"/>
      <c r="B96" s="110"/>
      <c r="C96" s="110"/>
      <c r="D96" s="110"/>
      <c r="E96" s="110"/>
      <c r="F96" s="114"/>
      <c r="G96" s="115"/>
      <c r="H96" s="179"/>
      <c r="I96" s="110"/>
      <c r="J96" s="110"/>
      <c r="K96" s="137"/>
      <c r="L96" s="137"/>
      <c r="M96" s="137"/>
      <c r="N96" s="137"/>
      <c r="O96" s="137"/>
      <c r="P96" s="137"/>
      <c r="Q96" s="137"/>
    </row>
    <row r="97" spans="1:17" x14ac:dyDescent="0.2">
      <c r="A97" s="110"/>
      <c r="B97" s="110"/>
      <c r="C97" s="110"/>
      <c r="D97" s="110"/>
      <c r="E97" s="110"/>
      <c r="F97" s="114"/>
      <c r="G97" s="115"/>
      <c r="H97" s="179"/>
      <c r="I97" s="110"/>
      <c r="J97" s="110"/>
      <c r="K97" s="137"/>
      <c r="L97" s="137"/>
      <c r="M97" s="137"/>
      <c r="N97" s="137"/>
      <c r="O97" s="137"/>
      <c r="P97" s="137"/>
      <c r="Q97" s="137"/>
    </row>
    <row r="98" spans="1:17" x14ac:dyDescent="0.2">
      <c r="A98" s="110"/>
      <c r="B98" s="110"/>
      <c r="C98" s="110"/>
      <c r="D98" s="110"/>
      <c r="E98" s="110"/>
      <c r="F98" s="114"/>
      <c r="G98" s="115"/>
      <c r="H98" s="179"/>
      <c r="I98" s="110"/>
      <c r="J98" s="110"/>
      <c r="K98" s="137"/>
      <c r="L98" s="137"/>
      <c r="M98" s="137"/>
      <c r="N98" s="137"/>
      <c r="O98" s="137"/>
      <c r="P98" s="137"/>
      <c r="Q98" s="137"/>
    </row>
    <row r="99" spans="1:17" x14ac:dyDescent="0.2">
      <c r="A99" s="110"/>
      <c r="B99" s="110"/>
      <c r="C99" s="110"/>
      <c r="D99" s="110"/>
      <c r="E99" s="110"/>
      <c r="F99" s="114"/>
      <c r="G99" s="115"/>
      <c r="H99" s="179"/>
      <c r="I99" s="110"/>
      <c r="J99" s="110"/>
      <c r="K99" s="137"/>
      <c r="L99" s="137"/>
      <c r="M99" s="137"/>
      <c r="N99" s="137"/>
      <c r="O99" s="137"/>
      <c r="P99" s="137"/>
      <c r="Q99" s="137"/>
    </row>
    <row r="100" spans="1:17" x14ac:dyDescent="0.2">
      <c r="A100" s="110"/>
      <c r="B100" s="110"/>
      <c r="C100" s="110"/>
      <c r="D100" s="110"/>
      <c r="E100" s="110"/>
      <c r="F100" s="114"/>
      <c r="G100" s="115"/>
      <c r="H100" s="179"/>
      <c r="I100" s="110"/>
      <c r="J100" s="110"/>
      <c r="K100" s="137"/>
      <c r="L100" s="137"/>
      <c r="M100" s="137"/>
      <c r="N100" s="137"/>
      <c r="O100" s="137"/>
      <c r="P100" s="137"/>
      <c r="Q100" s="137"/>
    </row>
    <row r="101" spans="1:17" x14ac:dyDescent="0.2">
      <c r="A101" s="110"/>
      <c r="B101" s="110"/>
      <c r="C101" s="110"/>
      <c r="D101" s="110"/>
      <c r="E101" s="110"/>
      <c r="F101" s="114"/>
      <c r="G101" s="115"/>
      <c r="H101" s="179"/>
      <c r="I101" s="110"/>
      <c r="J101" s="110"/>
      <c r="K101" s="137"/>
      <c r="L101" s="137"/>
      <c r="M101" s="137"/>
      <c r="N101" s="137"/>
      <c r="O101" s="137"/>
      <c r="P101" s="137"/>
      <c r="Q101" s="137"/>
    </row>
    <row r="102" spans="1:17" x14ac:dyDescent="0.2">
      <c r="A102" s="110"/>
      <c r="B102" s="110"/>
      <c r="C102" s="110"/>
      <c r="D102" s="110"/>
      <c r="E102" s="110"/>
      <c r="F102" s="114"/>
      <c r="G102" s="115"/>
      <c r="H102" s="179"/>
      <c r="I102" s="110"/>
      <c r="J102" s="110"/>
      <c r="K102" s="137"/>
      <c r="L102" s="137"/>
      <c r="M102" s="137"/>
      <c r="N102" s="137"/>
      <c r="O102" s="137"/>
      <c r="P102" s="137"/>
      <c r="Q102" s="137"/>
    </row>
    <row r="103" spans="1:17" x14ac:dyDescent="0.2">
      <c r="A103" s="110"/>
      <c r="B103" s="110"/>
      <c r="C103" s="110"/>
      <c r="D103" s="110"/>
      <c r="E103" s="110"/>
      <c r="F103" s="114"/>
      <c r="G103" s="115"/>
      <c r="H103" s="179"/>
      <c r="I103" s="110"/>
      <c r="J103" s="110"/>
      <c r="K103" s="137"/>
      <c r="L103" s="137"/>
      <c r="M103" s="137"/>
      <c r="N103" s="137"/>
      <c r="O103" s="137"/>
      <c r="P103" s="137"/>
      <c r="Q103" s="137"/>
    </row>
    <row r="104" spans="1:17" x14ac:dyDescent="0.2">
      <c r="A104" s="110"/>
      <c r="B104" s="110"/>
      <c r="C104" s="110"/>
      <c r="D104" s="110"/>
      <c r="E104" s="110"/>
      <c r="F104" s="114"/>
      <c r="G104" s="115"/>
      <c r="H104" s="179"/>
      <c r="I104" s="110"/>
      <c r="J104" s="110"/>
      <c r="K104" s="137"/>
      <c r="L104" s="137"/>
      <c r="M104" s="137"/>
      <c r="N104" s="137"/>
      <c r="O104" s="137"/>
      <c r="P104" s="137"/>
      <c r="Q104" s="137"/>
    </row>
    <row r="105" spans="1:17" x14ac:dyDescent="0.2">
      <c r="A105" s="110"/>
      <c r="B105" s="110"/>
      <c r="C105" s="110"/>
      <c r="D105" s="110"/>
      <c r="E105" s="110"/>
      <c r="F105" s="114"/>
      <c r="G105" s="115"/>
      <c r="H105" s="179"/>
      <c r="I105" s="110"/>
      <c r="J105" s="110"/>
      <c r="K105" s="137"/>
      <c r="L105" s="137"/>
      <c r="M105" s="137"/>
      <c r="N105" s="137"/>
      <c r="O105" s="137"/>
      <c r="P105" s="137"/>
      <c r="Q105" s="137"/>
    </row>
    <row r="106" spans="1:17" x14ac:dyDescent="0.2">
      <c r="A106" s="110"/>
      <c r="B106" s="110"/>
      <c r="C106" s="110"/>
      <c r="D106" s="110"/>
      <c r="E106" s="110"/>
      <c r="F106" s="114"/>
      <c r="G106" s="115"/>
      <c r="H106" s="179"/>
      <c r="I106" s="110"/>
      <c r="J106" s="110"/>
      <c r="K106" s="137"/>
      <c r="L106" s="137"/>
      <c r="M106" s="137"/>
      <c r="N106" s="137"/>
      <c r="O106" s="137"/>
      <c r="P106" s="137"/>
      <c r="Q106" s="137"/>
    </row>
    <row r="107" spans="1:17" x14ac:dyDescent="0.2">
      <c r="A107" s="110"/>
      <c r="B107" s="110"/>
      <c r="C107" s="110"/>
      <c r="D107" s="110"/>
      <c r="E107" s="110"/>
      <c r="F107" s="114"/>
      <c r="G107" s="115"/>
      <c r="H107" s="179"/>
      <c r="I107" s="110"/>
      <c r="J107" s="110"/>
      <c r="K107" s="137"/>
      <c r="L107" s="137"/>
      <c r="M107" s="137"/>
      <c r="N107" s="137"/>
      <c r="O107" s="137"/>
      <c r="P107" s="137"/>
      <c r="Q107" s="137"/>
    </row>
    <row r="108" spans="1:17" x14ac:dyDescent="0.2">
      <c r="A108" s="110"/>
      <c r="B108" s="110"/>
      <c r="C108" s="110"/>
      <c r="D108" s="110"/>
      <c r="E108" s="110"/>
      <c r="F108" s="114"/>
      <c r="G108" s="115"/>
      <c r="H108" s="179"/>
      <c r="I108" s="110"/>
      <c r="J108" s="110"/>
      <c r="K108" s="137"/>
      <c r="L108" s="137"/>
      <c r="M108" s="137"/>
      <c r="N108" s="137"/>
      <c r="O108" s="137"/>
      <c r="P108" s="137"/>
      <c r="Q108" s="137"/>
    </row>
    <row r="109" spans="1:17" x14ac:dyDescent="0.2">
      <c r="A109" s="110"/>
      <c r="B109" s="110"/>
      <c r="C109" s="110"/>
      <c r="D109" s="110"/>
      <c r="E109" s="110"/>
      <c r="F109" s="114"/>
      <c r="G109" s="115"/>
      <c r="H109" s="179"/>
      <c r="I109" s="110"/>
      <c r="J109" s="110"/>
      <c r="K109" s="137"/>
      <c r="L109" s="137"/>
      <c r="M109" s="137"/>
      <c r="N109" s="137"/>
      <c r="O109" s="137"/>
      <c r="P109" s="137"/>
      <c r="Q109" s="137"/>
    </row>
    <row r="110" spans="1:17" x14ac:dyDescent="0.2">
      <c r="A110" s="110"/>
      <c r="B110" s="110"/>
      <c r="C110" s="110"/>
      <c r="D110" s="110"/>
      <c r="E110" s="110"/>
      <c r="F110" s="114"/>
      <c r="G110" s="115"/>
      <c r="H110" s="179"/>
      <c r="I110" s="110"/>
      <c r="J110" s="110"/>
      <c r="K110" s="137"/>
      <c r="L110" s="137"/>
      <c r="M110" s="137"/>
      <c r="N110" s="137"/>
      <c r="O110" s="137"/>
      <c r="P110" s="137"/>
      <c r="Q110" s="137"/>
    </row>
    <row r="111" spans="1:17" x14ac:dyDescent="0.2">
      <c r="A111" s="110"/>
      <c r="B111" s="110"/>
      <c r="C111" s="110"/>
      <c r="D111" s="110"/>
      <c r="E111" s="110"/>
      <c r="F111" s="114"/>
      <c r="G111" s="115"/>
      <c r="H111" s="179"/>
      <c r="I111" s="110"/>
      <c r="J111" s="110"/>
      <c r="K111" s="137"/>
      <c r="L111" s="137"/>
      <c r="M111" s="137"/>
      <c r="N111" s="137"/>
      <c r="O111" s="137"/>
      <c r="P111" s="137"/>
      <c r="Q111" s="137"/>
    </row>
    <row r="112" spans="1:17" x14ac:dyDescent="0.2">
      <c r="E112" s="36"/>
    </row>
    <row r="115" spans="1:9" x14ac:dyDescent="0.2">
      <c r="A115" s="75" t="s">
        <v>395</v>
      </c>
      <c r="B115" s="76"/>
      <c r="C115" s="76"/>
      <c r="D115" s="76"/>
    </row>
    <row r="116" spans="1:9" x14ac:dyDescent="0.2">
      <c r="A116" s="237" t="s">
        <v>428</v>
      </c>
      <c r="B116" s="77" t="s">
        <v>429</v>
      </c>
      <c r="C116" s="237" t="s">
        <v>430</v>
      </c>
      <c r="D116" s="237" t="s">
        <v>431</v>
      </c>
      <c r="F116" s="75" t="s">
        <v>432</v>
      </c>
      <c r="G116" s="76"/>
      <c r="H116" s="76"/>
      <c r="I116" s="140"/>
    </row>
    <row r="117" spans="1:9" x14ac:dyDescent="0.2">
      <c r="A117" s="238"/>
      <c r="B117" s="78" t="s">
        <v>433</v>
      </c>
      <c r="C117" s="238"/>
      <c r="D117" s="238"/>
      <c r="F117" s="237" t="s">
        <v>428</v>
      </c>
      <c r="G117" s="77" t="s">
        <v>429</v>
      </c>
      <c r="H117" s="237" t="s">
        <v>430</v>
      </c>
      <c r="I117" s="237" t="s">
        <v>431</v>
      </c>
    </row>
    <row r="118" spans="1:9" ht="30" x14ac:dyDescent="0.2">
      <c r="A118" s="239" t="s">
        <v>434</v>
      </c>
      <c r="B118" s="239" t="s">
        <v>435</v>
      </c>
      <c r="C118" s="239" t="s">
        <v>436</v>
      </c>
      <c r="D118" s="79" t="s">
        <v>437</v>
      </c>
      <c r="F118" s="238"/>
      <c r="G118" s="78" t="s">
        <v>433</v>
      </c>
      <c r="H118" s="238"/>
      <c r="I118" s="238"/>
    </row>
    <row r="119" spans="1:9" ht="30" x14ac:dyDescent="0.2">
      <c r="A119" s="235"/>
      <c r="B119" s="235"/>
      <c r="C119" s="235"/>
      <c r="D119" s="79" t="s">
        <v>438</v>
      </c>
      <c r="F119" s="223" t="s">
        <v>439</v>
      </c>
      <c r="G119" s="82" t="s">
        <v>440</v>
      </c>
      <c r="H119" s="223" t="s">
        <v>441</v>
      </c>
      <c r="I119" s="82" t="s">
        <v>442</v>
      </c>
    </row>
    <row r="120" spans="1:9" ht="30" x14ac:dyDescent="0.2">
      <c r="A120" s="236"/>
      <c r="B120" s="236"/>
      <c r="C120" s="236"/>
      <c r="D120" s="80" t="s">
        <v>443</v>
      </c>
      <c r="F120" s="224"/>
      <c r="G120" s="81" t="s">
        <v>444</v>
      </c>
      <c r="H120" s="224"/>
      <c r="I120" s="81" t="s">
        <v>445</v>
      </c>
    </row>
    <row r="121" spans="1:9" ht="30" x14ac:dyDescent="0.2">
      <c r="A121" s="239" t="s">
        <v>446</v>
      </c>
      <c r="B121" s="239" t="s">
        <v>435</v>
      </c>
      <c r="C121" s="239" t="s">
        <v>436</v>
      </c>
      <c r="D121" s="79" t="s">
        <v>437</v>
      </c>
      <c r="F121" s="223" t="s">
        <v>447</v>
      </c>
      <c r="G121" s="82" t="s">
        <v>440</v>
      </c>
      <c r="H121" s="223" t="s">
        <v>441</v>
      </c>
      <c r="I121" s="82" t="s">
        <v>442</v>
      </c>
    </row>
    <row r="122" spans="1:9" ht="30" x14ac:dyDescent="0.2">
      <c r="A122" s="235"/>
      <c r="B122" s="235"/>
      <c r="C122" s="235"/>
      <c r="D122" s="79" t="s">
        <v>438</v>
      </c>
      <c r="F122" s="224"/>
      <c r="G122" s="81" t="s">
        <v>444</v>
      </c>
      <c r="H122" s="224"/>
      <c r="I122" s="81" t="s">
        <v>445</v>
      </c>
    </row>
    <row r="123" spans="1:9" ht="30" x14ac:dyDescent="0.2">
      <c r="A123" s="236"/>
      <c r="B123" s="236"/>
      <c r="C123" s="236"/>
      <c r="D123" s="80" t="s">
        <v>443</v>
      </c>
      <c r="F123" s="223" t="s">
        <v>448</v>
      </c>
      <c r="G123" s="82" t="s">
        <v>440</v>
      </c>
      <c r="H123" s="223" t="s">
        <v>441</v>
      </c>
      <c r="I123" s="82" t="s">
        <v>442</v>
      </c>
    </row>
    <row r="124" spans="1:9" ht="30" x14ac:dyDescent="0.2">
      <c r="A124" s="107" t="s">
        <v>412</v>
      </c>
      <c r="B124" s="108" t="s">
        <v>449</v>
      </c>
      <c r="C124" s="109" t="s">
        <v>441</v>
      </c>
      <c r="D124" s="82" t="s">
        <v>450</v>
      </c>
      <c r="F124" s="224"/>
      <c r="G124" s="81" t="s">
        <v>444</v>
      </c>
      <c r="H124" s="224"/>
      <c r="I124" s="81" t="s">
        <v>445</v>
      </c>
    </row>
    <row r="125" spans="1:9" ht="30" x14ac:dyDescent="0.2">
      <c r="A125" s="96" t="s">
        <v>404</v>
      </c>
      <c r="B125" s="97" t="s">
        <v>449</v>
      </c>
      <c r="C125" s="105" t="s">
        <v>441</v>
      </c>
      <c r="D125" s="82" t="s">
        <v>451</v>
      </c>
      <c r="F125" s="223" t="s">
        <v>452</v>
      </c>
      <c r="G125" s="82" t="s">
        <v>440</v>
      </c>
      <c r="H125" s="223" t="s">
        <v>441</v>
      </c>
      <c r="I125" s="82" t="s">
        <v>442</v>
      </c>
    </row>
    <row r="126" spans="1:9" ht="30" x14ac:dyDescent="0.2">
      <c r="A126" s="107" t="s">
        <v>414</v>
      </c>
      <c r="B126" s="108" t="s">
        <v>449</v>
      </c>
      <c r="C126" s="109" t="s">
        <v>441</v>
      </c>
      <c r="D126" s="83"/>
      <c r="F126" s="224"/>
      <c r="G126" s="81" t="s">
        <v>444</v>
      </c>
      <c r="H126" s="224"/>
      <c r="I126" s="81" t="s">
        <v>445</v>
      </c>
    </row>
    <row r="127" spans="1:9" ht="30" x14ac:dyDescent="0.2">
      <c r="A127" s="96" t="s">
        <v>408</v>
      </c>
      <c r="B127" s="97" t="s">
        <v>449</v>
      </c>
      <c r="C127" s="105" t="s">
        <v>441</v>
      </c>
      <c r="D127" s="84"/>
      <c r="F127" s="223" t="s">
        <v>453</v>
      </c>
      <c r="G127" s="82" t="s">
        <v>440</v>
      </c>
      <c r="H127" s="223" t="s">
        <v>441</v>
      </c>
      <c r="I127" s="82" t="s">
        <v>442</v>
      </c>
    </row>
    <row r="128" spans="1:9" ht="30" x14ac:dyDescent="0.2">
      <c r="A128" s="240" t="s">
        <v>410</v>
      </c>
      <c r="B128" s="106" t="s">
        <v>454</v>
      </c>
      <c r="C128" s="243" t="s">
        <v>441</v>
      </c>
      <c r="D128" s="82" t="s">
        <v>455</v>
      </c>
      <c r="F128" s="224"/>
      <c r="G128" s="81" t="s">
        <v>444</v>
      </c>
      <c r="H128" s="224"/>
      <c r="I128" s="81" t="s">
        <v>445</v>
      </c>
    </row>
    <row r="129" spans="1:9" ht="30" x14ac:dyDescent="0.2">
      <c r="A129" s="242"/>
      <c r="B129" s="108" t="s">
        <v>440</v>
      </c>
      <c r="C129" s="245"/>
      <c r="D129" s="82" t="s">
        <v>456</v>
      </c>
      <c r="F129" s="223" t="s">
        <v>457</v>
      </c>
      <c r="G129" s="82" t="s">
        <v>440</v>
      </c>
      <c r="H129" s="225" t="s">
        <v>441</v>
      </c>
      <c r="I129" s="82" t="s">
        <v>442</v>
      </c>
    </row>
    <row r="130" spans="1:9" ht="30" x14ac:dyDescent="0.2">
      <c r="A130" s="246" t="s">
        <v>399</v>
      </c>
      <c r="B130" s="95" t="s">
        <v>454</v>
      </c>
      <c r="C130" s="248" t="s">
        <v>441</v>
      </c>
      <c r="D130" s="82" t="s">
        <v>442</v>
      </c>
      <c r="F130" s="224"/>
      <c r="G130" s="81" t="s">
        <v>444</v>
      </c>
      <c r="H130" s="226"/>
      <c r="I130" s="81" t="s">
        <v>445</v>
      </c>
    </row>
    <row r="131" spans="1:9" ht="30" x14ac:dyDescent="0.2">
      <c r="A131" s="247"/>
      <c r="B131" s="97" t="s">
        <v>440</v>
      </c>
      <c r="C131" s="249"/>
      <c r="D131" s="83"/>
      <c r="F131" s="229" t="s">
        <v>458</v>
      </c>
      <c r="G131" s="229" t="s">
        <v>459</v>
      </c>
      <c r="H131" s="229" t="s">
        <v>436</v>
      </c>
      <c r="I131" s="79" t="s">
        <v>460</v>
      </c>
    </row>
    <row r="132" spans="1:9" ht="30" x14ac:dyDescent="0.2">
      <c r="A132" s="240" t="s">
        <v>411</v>
      </c>
      <c r="B132" s="106" t="s">
        <v>454</v>
      </c>
      <c r="C132" s="243" t="s">
        <v>441</v>
      </c>
      <c r="D132" s="83"/>
      <c r="F132" s="230"/>
      <c r="G132" s="232"/>
      <c r="H132" s="232"/>
      <c r="I132" s="79" t="s">
        <v>461</v>
      </c>
    </row>
    <row r="133" spans="1:9" ht="30" x14ac:dyDescent="0.2">
      <c r="A133" s="242"/>
      <c r="B133" s="108" t="s">
        <v>440</v>
      </c>
      <c r="C133" s="245"/>
      <c r="D133" s="83"/>
      <c r="F133" s="87" t="s">
        <v>462</v>
      </c>
      <c r="G133" s="233"/>
      <c r="H133" s="233"/>
      <c r="I133" s="79" t="s">
        <v>463</v>
      </c>
    </row>
    <row r="134" spans="1:9" ht="30" x14ac:dyDescent="0.2">
      <c r="A134" s="246" t="s">
        <v>402</v>
      </c>
      <c r="B134" s="95" t="s">
        <v>454</v>
      </c>
      <c r="C134" s="248" t="s">
        <v>441</v>
      </c>
      <c r="D134" s="83"/>
      <c r="F134" s="229" t="s">
        <v>464</v>
      </c>
      <c r="G134" s="79" t="s">
        <v>435</v>
      </c>
      <c r="H134" s="231" t="s">
        <v>436</v>
      </c>
      <c r="I134" s="89" t="s">
        <v>460</v>
      </c>
    </row>
    <row r="135" spans="1:9" ht="30" x14ac:dyDescent="0.2">
      <c r="A135" s="247"/>
      <c r="B135" s="97" t="s">
        <v>440</v>
      </c>
      <c r="C135" s="249"/>
      <c r="D135" s="85"/>
      <c r="F135" s="230"/>
      <c r="G135" s="79" t="s">
        <v>459</v>
      </c>
      <c r="H135" s="232"/>
      <c r="I135" s="79" t="s">
        <v>461</v>
      </c>
    </row>
    <row r="136" spans="1:9" ht="30" x14ac:dyDescent="0.2">
      <c r="A136" s="246" t="s">
        <v>403</v>
      </c>
      <c r="B136" s="248" t="s">
        <v>454</v>
      </c>
      <c r="C136" s="248" t="s">
        <v>441</v>
      </c>
      <c r="D136" s="82" t="s">
        <v>455</v>
      </c>
      <c r="F136" s="87" t="s">
        <v>465</v>
      </c>
      <c r="G136" s="85"/>
      <c r="H136" s="233"/>
      <c r="I136" s="79" t="s">
        <v>443</v>
      </c>
    </row>
    <row r="137" spans="1:9" ht="30" x14ac:dyDescent="0.2">
      <c r="A137" s="247"/>
      <c r="B137" s="249"/>
      <c r="C137" s="249"/>
      <c r="D137" s="81" t="s">
        <v>456</v>
      </c>
      <c r="F137" s="229" t="s">
        <v>466</v>
      </c>
      <c r="G137" s="231" t="s">
        <v>435</v>
      </c>
      <c r="H137" s="234" t="s">
        <v>436</v>
      </c>
      <c r="I137" s="89" t="s">
        <v>437</v>
      </c>
    </row>
    <row r="138" spans="1:9" ht="30" x14ac:dyDescent="0.2">
      <c r="A138" s="240" t="s">
        <v>415</v>
      </c>
      <c r="B138" s="243" t="s">
        <v>435</v>
      </c>
      <c r="C138" s="243" t="s">
        <v>436</v>
      </c>
      <c r="D138" s="79" t="s">
        <v>437</v>
      </c>
      <c r="F138" s="232"/>
      <c r="G138" s="232"/>
      <c r="H138" s="235"/>
      <c r="I138" s="79" t="s">
        <v>438</v>
      </c>
    </row>
    <row r="139" spans="1:9" ht="30" x14ac:dyDescent="0.2">
      <c r="A139" s="241"/>
      <c r="B139" s="244"/>
      <c r="C139" s="244"/>
      <c r="D139" s="79" t="s">
        <v>438</v>
      </c>
      <c r="F139" s="230"/>
      <c r="G139" s="230"/>
      <c r="H139" s="236"/>
      <c r="I139" s="80" t="s">
        <v>443</v>
      </c>
    </row>
    <row r="140" spans="1:9" ht="30" x14ac:dyDescent="0.2">
      <c r="A140" s="242"/>
      <c r="B140" s="245"/>
      <c r="C140" s="245"/>
      <c r="D140" s="80" t="s">
        <v>443</v>
      </c>
      <c r="F140" s="223" t="s">
        <v>467</v>
      </c>
      <c r="G140" s="225" t="s">
        <v>440</v>
      </c>
      <c r="H140" s="225" t="s">
        <v>441</v>
      </c>
      <c r="I140" s="82" t="s">
        <v>442</v>
      </c>
    </row>
    <row r="141" spans="1:9" ht="30" x14ac:dyDescent="0.2">
      <c r="A141" s="240" t="s">
        <v>416</v>
      </c>
      <c r="B141" s="240" t="s">
        <v>468</v>
      </c>
      <c r="C141" s="240" t="s">
        <v>436</v>
      </c>
      <c r="D141" s="82" t="s">
        <v>437</v>
      </c>
      <c r="F141" s="224"/>
      <c r="G141" s="226"/>
      <c r="H141" s="226"/>
      <c r="I141" s="81" t="s">
        <v>469</v>
      </c>
    </row>
    <row r="142" spans="1:9" ht="30" x14ac:dyDescent="0.2">
      <c r="A142" s="242"/>
      <c r="B142" s="242"/>
      <c r="C142" s="242"/>
      <c r="D142" s="82" t="s">
        <v>438</v>
      </c>
      <c r="F142" s="223" t="s">
        <v>470</v>
      </c>
      <c r="G142" s="225" t="s">
        <v>471</v>
      </c>
      <c r="H142" s="225" t="s">
        <v>441</v>
      </c>
      <c r="I142" s="82" t="s">
        <v>472</v>
      </c>
    </row>
    <row r="143" spans="1:9" ht="30" x14ac:dyDescent="0.2">
      <c r="A143" s="96" t="s">
        <v>409</v>
      </c>
      <c r="B143" s="97" t="s">
        <v>468</v>
      </c>
      <c r="C143" s="97" t="s">
        <v>436</v>
      </c>
      <c r="D143" s="81" t="s">
        <v>443</v>
      </c>
      <c r="F143" s="227"/>
      <c r="G143" s="228"/>
      <c r="H143" s="228"/>
      <c r="I143" s="82" t="s">
        <v>473</v>
      </c>
    </row>
    <row r="144" spans="1:9" ht="30" x14ac:dyDescent="0.2">
      <c r="A144" s="223" t="s">
        <v>474</v>
      </c>
      <c r="B144" s="82" t="s">
        <v>475</v>
      </c>
      <c r="C144" s="225" t="s">
        <v>436</v>
      </c>
      <c r="D144" s="82" t="s">
        <v>437</v>
      </c>
      <c r="F144" s="224"/>
      <c r="G144" s="226"/>
      <c r="H144" s="226"/>
      <c r="I144" s="81" t="s">
        <v>476</v>
      </c>
    </row>
    <row r="145" spans="1:9" ht="30" x14ac:dyDescent="0.2">
      <c r="A145" s="227"/>
      <c r="B145" s="82" t="s">
        <v>477</v>
      </c>
      <c r="C145" s="228"/>
      <c r="D145" s="82" t="s">
        <v>438</v>
      </c>
      <c r="F145" s="223" t="s">
        <v>478</v>
      </c>
      <c r="G145" s="225" t="s">
        <v>471</v>
      </c>
      <c r="H145" s="225" t="s">
        <v>441</v>
      </c>
      <c r="I145" s="82" t="s">
        <v>472</v>
      </c>
    </row>
    <row r="146" spans="1:9" ht="30" x14ac:dyDescent="0.2">
      <c r="A146" s="227"/>
      <c r="B146" s="83"/>
      <c r="C146" s="228"/>
      <c r="D146" s="82" t="s">
        <v>443</v>
      </c>
      <c r="F146" s="227"/>
      <c r="G146" s="228"/>
      <c r="H146" s="228"/>
      <c r="I146" s="82" t="s">
        <v>473</v>
      </c>
    </row>
    <row r="147" spans="1:9" ht="30" x14ac:dyDescent="0.2">
      <c r="A147" s="227"/>
      <c r="B147" s="83"/>
      <c r="C147" s="228"/>
      <c r="D147" s="82" t="s">
        <v>479</v>
      </c>
      <c r="F147" s="224"/>
      <c r="G147" s="226"/>
      <c r="H147" s="226"/>
      <c r="I147" s="81" t="s">
        <v>476</v>
      </c>
    </row>
    <row r="148" spans="1:9" ht="30" x14ac:dyDescent="0.2">
      <c r="A148" s="224"/>
      <c r="B148" s="84"/>
      <c r="C148" s="226"/>
      <c r="D148" s="82" t="s">
        <v>480</v>
      </c>
      <c r="F148" s="223" t="s">
        <v>481</v>
      </c>
      <c r="G148" s="82" t="s">
        <v>454</v>
      </c>
      <c r="H148" s="225" t="s">
        <v>482</v>
      </c>
      <c r="I148" s="82" t="s">
        <v>472</v>
      </c>
    </row>
    <row r="149" spans="1:9" ht="30" x14ac:dyDescent="0.2">
      <c r="A149" s="223" t="s">
        <v>483</v>
      </c>
      <c r="B149" s="82" t="s">
        <v>475</v>
      </c>
      <c r="C149" s="225" t="s">
        <v>436</v>
      </c>
      <c r="D149" s="82" t="s">
        <v>484</v>
      </c>
      <c r="F149" s="227"/>
      <c r="G149" s="82" t="s">
        <v>471</v>
      </c>
      <c r="H149" s="228"/>
      <c r="I149" s="82" t="s">
        <v>473</v>
      </c>
    </row>
    <row r="150" spans="1:9" ht="30" x14ac:dyDescent="0.2">
      <c r="A150" s="224"/>
      <c r="B150" s="81" t="s">
        <v>477</v>
      </c>
      <c r="C150" s="226"/>
      <c r="D150" s="85"/>
      <c r="F150" s="224"/>
      <c r="G150" s="84"/>
      <c r="H150" s="226"/>
      <c r="I150" s="82" t="s">
        <v>455</v>
      </c>
    </row>
    <row r="151" spans="1:9" ht="30" x14ac:dyDescent="0.2">
      <c r="A151" s="229" t="s">
        <v>485</v>
      </c>
      <c r="B151" s="229" t="s">
        <v>486</v>
      </c>
      <c r="C151" s="239" t="s">
        <v>487</v>
      </c>
      <c r="D151" s="79" t="s">
        <v>488</v>
      </c>
      <c r="F151" s="223" t="s">
        <v>489</v>
      </c>
      <c r="G151" s="82" t="s">
        <v>454</v>
      </c>
      <c r="H151" s="225" t="s">
        <v>482</v>
      </c>
      <c r="I151" s="82" t="s">
        <v>456</v>
      </c>
    </row>
    <row r="152" spans="1:9" ht="30" x14ac:dyDescent="0.2">
      <c r="A152" s="232"/>
      <c r="B152" s="232"/>
      <c r="C152" s="235"/>
      <c r="D152" s="79" t="s">
        <v>490</v>
      </c>
      <c r="F152" s="224"/>
      <c r="G152" s="81" t="s">
        <v>471</v>
      </c>
      <c r="H152" s="226"/>
      <c r="I152" s="141"/>
    </row>
    <row r="153" spans="1:9" ht="30" x14ac:dyDescent="0.2">
      <c r="A153" s="230"/>
      <c r="B153" s="230"/>
      <c r="C153" s="236"/>
      <c r="D153" s="79" t="s">
        <v>491</v>
      </c>
    </row>
    <row r="154" spans="1:9" ht="30" x14ac:dyDescent="0.2">
      <c r="A154" s="87" t="s">
        <v>492</v>
      </c>
      <c r="B154" s="80" t="s">
        <v>486</v>
      </c>
      <c r="C154" s="88" t="s">
        <v>487</v>
      </c>
      <c r="D154" s="86" t="s">
        <v>493</v>
      </c>
    </row>
    <row r="155" spans="1:9" x14ac:dyDescent="0.2">
      <c r="A155" s="76"/>
      <c r="B155" s="76"/>
      <c r="C155" s="76"/>
      <c r="D155" s="76"/>
    </row>
    <row r="193" spans="1:4" x14ac:dyDescent="0.2">
      <c r="A193" s="90"/>
      <c r="C193" s="118"/>
      <c r="D193" s="118"/>
    </row>
  </sheetData>
  <mergeCells count="72">
    <mergeCell ref="N1:Q1"/>
    <mergeCell ref="A130:A131"/>
    <mergeCell ref="C130:C131"/>
    <mergeCell ref="A132:A133"/>
    <mergeCell ref="E1:G1"/>
    <mergeCell ref="J1:M1"/>
    <mergeCell ref="A121:A123"/>
    <mergeCell ref="B121:B123"/>
    <mergeCell ref="C121:C123"/>
    <mergeCell ref="A128:A129"/>
    <mergeCell ref="C128:C129"/>
    <mergeCell ref="A116:A117"/>
    <mergeCell ref="C116:C117"/>
    <mergeCell ref="D116:D117"/>
    <mergeCell ref="A118:A120"/>
    <mergeCell ref="B118:B120"/>
    <mergeCell ref="C118:C120"/>
    <mergeCell ref="C132:C133"/>
    <mergeCell ref="A134:A135"/>
    <mergeCell ref="C134:C135"/>
    <mergeCell ref="A136:A137"/>
    <mergeCell ref="B136:B137"/>
    <mergeCell ref="C136:C137"/>
    <mergeCell ref="A138:A140"/>
    <mergeCell ref="B138:B140"/>
    <mergeCell ref="C138:C140"/>
    <mergeCell ref="A141:A142"/>
    <mergeCell ref="B141:B142"/>
    <mergeCell ref="C141:C142"/>
    <mergeCell ref="A144:A148"/>
    <mergeCell ref="C144:C148"/>
    <mergeCell ref="A149:A150"/>
    <mergeCell ref="C149:C150"/>
    <mergeCell ref="A151:A153"/>
    <mergeCell ref="B151:B153"/>
    <mergeCell ref="C151:C153"/>
    <mergeCell ref="F117:F118"/>
    <mergeCell ref="H117:H118"/>
    <mergeCell ref="I117:I118"/>
    <mergeCell ref="F119:F120"/>
    <mergeCell ref="H119:H120"/>
    <mergeCell ref="F121:F122"/>
    <mergeCell ref="H121:H122"/>
    <mergeCell ref="F123:F124"/>
    <mergeCell ref="H123:H124"/>
    <mergeCell ref="F125:F126"/>
    <mergeCell ref="H125:H126"/>
    <mergeCell ref="F127:F128"/>
    <mergeCell ref="H127:H128"/>
    <mergeCell ref="F129:F130"/>
    <mergeCell ref="H129:H130"/>
    <mergeCell ref="F131:F132"/>
    <mergeCell ref="G131:G133"/>
    <mergeCell ref="H131:H133"/>
    <mergeCell ref="F134:F135"/>
    <mergeCell ref="H134:H136"/>
    <mergeCell ref="F137:F139"/>
    <mergeCell ref="G137:G139"/>
    <mergeCell ref="H137:H139"/>
    <mergeCell ref="F140:F141"/>
    <mergeCell ref="G140:G141"/>
    <mergeCell ref="H140:H141"/>
    <mergeCell ref="F142:F144"/>
    <mergeCell ref="G142:G144"/>
    <mergeCell ref="H142:H144"/>
    <mergeCell ref="F151:F152"/>
    <mergeCell ref="H151:H152"/>
    <mergeCell ref="F145:F147"/>
    <mergeCell ref="G145:G147"/>
    <mergeCell ref="H145:H147"/>
    <mergeCell ref="F148:F150"/>
    <mergeCell ref="H148:H150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4B098-F912-4140-9B9D-5C4DCB6F5B03}">
  <sheetPr>
    <tabColor theme="4" tint="0.59999389629810485"/>
  </sheetPr>
  <dimension ref="A1:J197"/>
  <sheetViews>
    <sheetView workbookViewId="0">
      <pane ySplit="5" topLeftCell="A141" activePane="bottomLeft" state="frozen"/>
      <selection activeCell="G1" sqref="G1"/>
      <selection pane="bottomLeft" activeCell="D169" sqref="D169"/>
    </sheetView>
  </sheetViews>
  <sheetFormatPr defaultColWidth="8.88671875" defaultRowHeight="14.25" outlineLevelCol="1" x14ac:dyDescent="0.2"/>
  <cols>
    <col min="1" max="1" width="6.21875" style="5" bestFit="1" customWidth="1"/>
    <col min="2" max="2" width="16.33203125" style="5" bestFit="1" customWidth="1"/>
    <col min="3" max="3" width="24.33203125" style="5" customWidth="1"/>
    <col min="4" max="4" width="11.77734375" style="3" bestFit="1" customWidth="1"/>
    <col min="5" max="5" width="11.77734375" style="5" bestFit="1" customWidth="1" outlineLevel="1"/>
    <col min="6" max="6" width="10" style="5" customWidth="1" outlineLevel="1"/>
    <col min="7" max="7" width="10.33203125" style="3" bestFit="1" customWidth="1" outlineLevel="1"/>
    <col min="8" max="8" width="28.88671875" style="3" bestFit="1" customWidth="1" outlineLevel="1"/>
    <col min="9" max="9" width="18.77734375" style="3" bestFit="1" customWidth="1" outlineLevel="1"/>
    <col min="10" max="16384" width="8.88671875" style="3"/>
  </cols>
  <sheetData>
    <row r="1" spans="1:10" ht="54.6" customHeight="1" x14ac:dyDescent="0.25">
      <c r="A1" s="2" t="s">
        <v>0</v>
      </c>
      <c r="B1" s="2" t="s">
        <v>1</v>
      </c>
      <c r="C1" s="2" t="s">
        <v>22</v>
      </c>
      <c r="D1" s="2" t="s">
        <v>33</v>
      </c>
      <c r="E1" s="2" t="s">
        <v>34</v>
      </c>
      <c r="F1" s="2" t="s">
        <v>35</v>
      </c>
      <c r="G1" s="2" t="s">
        <v>36</v>
      </c>
      <c r="H1" s="2" t="s">
        <v>37</v>
      </c>
      <c r="I1" s="2" t="s">
        <v>38</v>
      </c>
      <c r="J1" s="2" t="s">
        <v>39</v>
      </c>
    </row>
    <row r="2" spans="1:10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" x14ac:dyDescent="0.25">
      <c r="A6" s="6" t="s">
        <v>40</v>
      </c>
      <c r="B6" s="6" t="s">
        <v>18</v>
      </c>
      <c r="C6" s="6" t="s">
        <v>41</v>
      </c>
      <c r="D6" s="6" t="s">
        <v>42</v>
      </c>
      <c r="E6" s="7" t="s">
        <v>43</v>
      </c>
      <c r="F6" s="7">
        <v>7049590471</v>
      </c>
      <c r="G6" s="8">
        <v>60000011</v>
      </c>
      <c r="H6" s="9" t="s">
        <v>44</v>
      </c>
      <c r="I6" s="10" t="s">
        <v>45</v>
      </c>
      <c r="J6" s="11">
        <v>1</v>
      </c>
    </row>
    <row r="7" spans="1:10" ht="15" x14ac:dyDescent="0.25">
      <c r="A7" s="6" t="s">
        <v>40</v>
      </c>
      <c r="B7" s="6" t="s">
        <v>18</v>
      </c>
      <c r="C7" s="6" t="s">
        <v>41</v>
      </c>
      <c r="D7" s="6" t="s">
        <v>42</v>
      </c>
      <c r="E7" s="7" t="s">
        <v>43</v>
      </c>
      <c r="F7" s="7">
        <v>7049590471</v>
      </c>
      <c r="G7" s="8">
        <v>60000011</v>
      </c>
      <c r="H7" s="9" t="s">
        <v>44</v>
      </c>
      <c r="I7" s="10" t="s">
        <v>46</v>
      </c>
      <c r="J7" s="11">
        <v>1</v>
      </c>
    </row>
    <row r="8" spans="1:10" ht="15" x14ac:dyDescent="0.25">
      <c r="A8" s="7" t="s">
        <v>40</v>
      </c>
      <c r="B8" s="7" t="s">
        <v>18</v>
      </c>
      <c r="C8" s="7" t="s">
        <v>47</v>
      </c>
      <c r="D8" s="7" t="s">
        <v>42</v>
      </c>
      <c r="E8" s="7" t="s">
        <v>48</v>
      </c>
      <c r="F8" s="7"/>
      <c r="G8" s="8">
        <v>60000016</v>
      </c>
      <c r="H8" s="10" t="s">
        <v>49</v>
      </c>
      <c r="I8" s="10" t="s">
        <v>50</v>
      </c>
      <c r="J8" s="8">
        <v>1</v>
      </c>
    </row>
    <row r="9" spans="1:10" ht="15" x14ac:dyDescent="0.25">
      <c r="A9" s="7" t="s">
        <v>40</v>
      </c>
      <c r="B9" s="7" t="s">
        <v>18</v>
      </c>
      <c r="C9" s="7" t="s">
        <v>51</v>
      </c>
      <c r="D9" s="7" t="s">
        <v>13</v>
      </c>
      <c r="E9" s="6" t="s">
        <v>52</v>
      </c>
      <c r="F9" s="6"/>
      <c r="G9" s="8">
        <v>60000018</v>
      </c>
      <c r="H9" s="10" t="s">
        <v>53</v>
      </c>
      <c r="I9" s="10" t="s">
        <v>54</v>
      </c>
      <c r="J9" s="8">
        <v>1</v>
      </c>
    </row>
    <row r="10" spans="1:10" ht="15" x14ac:dyDescent="0.25">
      <c r="A10" s="7" t="s">
        <v>40</v>
      </c>
      <c r="B10" s="7" t="s">
        <v>18</v>
      </c>
      <c r="C10" s="7" t="s">
        <v>41</v>
      </c>
      <c r="D10" s="7" t="s">
        <v>13</v>
      </c>
      <c r="E10" s="7" t="s">
        <v>55</v>
      </c>
      <c r="F10" s="7"/>
      <c r="G10" s="8">
        <v>60000072</v>
      </c>
      <c r="H10" s="10" t="s">
        <v>56</v>
      </c>
      <c r="I10" s="10" t="s">
        <v>57</v>
      </c>
      <c r="J10" s="8">
        <v>1</v>
      </c>
    </row>
    <row r="11" spans="1:10" ht="15" x14ac:dyDescent="0.25">
      <c r="A11" s="7" t="s">
        <v>40</v>
      </c>
      <c r="B11" s="7" t="s">
        <v>18</v>
      </c>
      <c r="C11" s="7" t="s">
        <v>41</v>
      </c>
      <c r="D11" s="7" t="s">
        <v>13</v>
      </c>
      <c r="E11" s="7" t="s">
        <v>55</v>
      </c>
      <c r="F11" s="7"/>
      <c r="G11" s="8">
        <v>60000072</v>
      </c>
      <c r="H11" s="10" t="s">
        <v>56</v>
      </c>
      <c r="I11" s="10" t="s">
        <v>58</v>
      </c>
      <c r="J11" s="8">
        <v>1</v>
      </c>
    </row>
    <row r="12" spans="1:10" ht="15" x14ac:dyDescent="0.25">
      <c r="A12" s="7" t="s">
        <v>40</v>
      </c>
      <c r="B12" s="7" t="s">
        <v>18</v>
      </c>
      <c r="C12" s="7" t="s">
        <v>47</v>
      </c>
      <c r="D12" s="7" t="s">
        <v>13</v>
      </c>
      <c r="E12" s="7" t="s">
        <v>59</v>
      </c>
      <c r="F12" s="7"/>
      <c r="G12" s="8">
        <v>60000015</v>
      </c>
      <c r="H12" s="10" t="s">
        <v>60</v>
      </c>
      <c r="I12" s="10" t="s">
        <v>61</v>
      </c>
      <c r="J12" s="8">
        <v>1</v>
      </c>
    </row>
    <row r="13" spans="1:10" ht="15" x14ac:dyDescent="0.25">
      <c r="A13" s="7" t="s">
        <v>40</v>
      </c>
      <c r="B13" s="7" t="s">
        <v>18</v>
      </c>
      <c r="C13" s="7" t="s">
        <v>51</v>
      </c>
      <c r="D13" s="7" t="s">
        <v>62</v>
      </c>
      <c r="E13" s="6" t="s">
        <v>63</v>
      </c>
      <c r="F13" s="6"/>
      <c r="G13" s="8">
        <v>60000019</v>
      </c>
      <c r="H13" s="10" t="s">
        <v>64</v>
      </c>
      <c r="I13" s="10" t="s">
        <v>65</v>
      </c>
      <c r="J13" s="8">
        <v>1</v>
      </c>
    </row>
    <row r="14" spans="1:10" ht="15" x14ac:dyDescent="0.25">
      <c r="A14" s="7" t="s">
        <v>40</v>
      </c>
      <c r="B14" s="7" t="s">
        <v>18</v>
      </c>
      <c r="C14" s="7" t="s">
        <v>51</v>
      </c>
      <c r="D14" s="7" t="s">
        <v>62</v>
      </c>
      <c r="E14" s="6" t="s">
        <v>63</v>
      </c>
      <c r="F14" s="6"/>
      <c r="G14" s="8">
        <v>60000019</v>
      </c>
      <c r="H14" s="10" t="s">
        <v>64</v>
      </c>
      <c r="I14" s="10" t="s">
        <v>66</v>
      </c>
      <c r="J14" s="8">
        <v>1</v>
      </c>
    </row>
    <row r="15" spans="1:10" ht="15" x14ac:dyDescent="0.25">
      <c r="A15" s="7" t="s">
        <v>40</v>
      </c>
      <c r="B15" s="7" t="s">
        <v>18</v>
      </c>
      <c r="C15" s="7" t="s">
        <v>51</v>
      </c>
      <c r="D15" s="7" t="s">
        <v>62</v>
      </c>
      <c r="E15" s="6" t="s">
        <v>63</v>
      </c>
      <c r="F15" s="6"/>
      <c r="G15" s="8">
        <v>60000019</v>
      </c>
      <c r="H15" s="10" t="s">
        <v>64</v>
      </c>
      <c r="I15" s="10" t="s">
        <v>67</v>
      </c>
      <c r="J15" s="8">
        <v>1</v>
      </c>
    </row>
    <row r="16" spans="1:10" ht="15" x14ac:dyDescent="0.25">
      <c r="A16" s="7" t="s">
        <v>40</v>
      </c>
      <c r="B16" s="7" t="s">
        <v>18</v>
      </c>
      <c r="C16" s="7" t="s">
        <v>41</v>
      </c>
      <c r="D16" s="7" t="s">
        <v>62</v>
      </c>
      <c r="E16" s="6" t="s">
        <v>68</v>
      </c>
      <c r="F16" s="6"/>
      <c r="G16" s="8">
        <v>60000073</v>
      </c>
      <c r="H16" s="10" t="s">
        <v>69</v>
      </c>
      <c r="I16" s="10" t="s">
        <v>70</v>
      </c>
      <c r="J16" s="8">
        <v>1</v>
      </c>
    </row>
    <row r="17" spans="1:10" ht="15" x14ac:dyDescent="0.25">
      <c r="A17" s="7" t="s">
        <v>40</v>
      </c>
      <c r="B17" s="7" t="s">
        <v>18</v>
      </c>
      <c r="C17" s="7" t="s">
        <v>41</v>
      </c>
      <c r="D17" s="7" t="s">
        <v>62</v>
      </c>
      <c r="E17" s="6" t="s">
        <v>68</v>
      </c>
      <c r="F17" s="6"/>
      <c r="G17" s="8">
        <v>60000073</v>
      </c>
      <c r="H17" s="10" t="s">
        <v>69</v>
      </c>
      <c r="I17" s="10" t="s">
        <v>71</v>
      </c>
      <c r="J17" s="8">
        <v>1</v>
      </c>
    </row>
    <row r="18" spans="1:10" ht="15" x14ac:dyDescent="0.25">
      <c r="A18" s="7" t="s">
        <v>40</v>
      </c>
      <c r="B18" s="7" t="s">
        <v>18</v>
      </c>
      <c r="C18" s="7" t="s">
        <v>41</v>
      </c>
      <c r="D18" s="7" t="s">
        <v>62</v>
      </c>
      <c r="E18" s="6" t="s">
        <v>68</v>
      </c>
      <c r="F18" s="6"/>
      <c r="G18" s="8">
        <v>60000073</v>
      </c>
      <c r="H18" s="10" t="s">
        <v>69</v>
      </c>
      <c r="I18" s="10" t="s">
        <v>72</v>
      </c>
      <c r="J18" s="8">
        <v>1</v>
      </c>
    </row>
    <row r="19" spans="1:10" ht="15" x14ac:dyDescent="0.25">
      <c r="A19" s="14" t="s">
        <v>40</v>
      </c>
      <c r="B19" s="14" t="s">
        <v>18</v>
      </c>
      <c r="C19" s="14" t="s">
        <v>47</v>
      </c>
      <c r="D19" s="14" t="s">
        <v>62</v>
      </c>
      <c r="E19" s="14" t="s">
        <v>73</v>
      </c>
      <c r="F19" s="14"/>
      <c r="G19" s="15">
        <v>60000017</v>
      </c>
      <c r="H19" s="13" t="s">
        <v>74</v>
      </c>
      <c r="I19" s="13" t="s">
        <v>75</v>
      </c>
      <c r="J19" s="15">
        <v>1</v>
      </c>
    </row>
    <row r="20" spans="1:10" ht="15" x14ac:dyDescent="0.25">
      <c r="A20" s="16" t="s">
        <v>40</v>
      </c>
      <c r="B20" s="16" t="s">
        <v>17</v>
      </c>
      <c r="C20" s="16" t="s">
        <v>76</v>
      </c>
      <c r="D20" s="16" t="s">
        <v>42</v>
      </c>
      <c r="E20" s="16" t="s">
        <v>77</v>
      </c>
      <c r="F20" s="7">
        <v>7049590471</v>
      </c>
      <c r="G20" s="8">
        <v>60000020</v>
      </c>
      <c r="H20" s="9" t="s">
        <v>78</v>
      </c>
      <c r="I20" s="17" t="s">
        <v>79</v>
      </c>
      <c r="J20" s="11">
        <v>1</v>
      </c>
    </row>
    <row r="21" spans="1:10" ht="15" x14ac:dyDescent="0.25">
      <c r="A21" s="7" t="s">
        <v>40</v>
      </c>
      <c r="B21" s="7" t="s">
        <v>17</v>
      </c>
      <c r="C21" s="7" t="s">
        <v>76</v>
      </c>
      <c r="D21" s="7" t="s">
        <v>42</v>
      </c>
      <c r="E21" s="7" t="s">
        <v>77</v>
      </c>
      <c r="F21" s="7">
        <v>7049590471</v>
      </c>
      <c r="G21" s="8">
        <v>60000020</v>
      </c>
      <c r="H21" s="9" t="s">
        <v>78</v>
      </c>
      <c r="I21" s="9" t="s">
        <v>80</v>
      </c>
      <c r="J21" s="11">
        <v>1</v>
      </c>
    </row>
    <row r="22" spans="1:10" ht="15" x14ac:dyDescent="0.25">
      <c r="A22" s="7" t="s">
        <v>40</v>
      </c>
      <c r="B22" s="7" t="s">
        <v>17</v>
      </c>
      <c r="C22" s="7" t="s">
        <v>81</v>
      </c>
      <c r="D22" s="7" t="s">
        <v>42</v>
      </c>
      <c r="E22" s="7" t="s">
        <v>82</v>
      </c>
      <c r="F22" s="7">
        <v>7049590471</v>
      </c>
      <c r="G22" s="8">
        <v>60000021</v>
      </c>
      <c r="H22" s="10" t="s">
        <v>83</v>
      </c>
      <c r="I22" s="10" t="s">
        <v>84</v>
      </c>
      <c r="J22" s="8">
        <v>1</v>
      </c>
    </row>
    <row r="23" spans="1:10" ht="15" x14ac:dyDescent="0.25">
      <c r="A23" s="7" t="s">
        <v>40</v>
      </c>
      <c r="B23" s="7" t="s">
        <v>17</v>
      </c>
      <c r="C23" s="7" t="s">
        <v>85</v>
      </c>
      <c r="D23" s="7" t="s">
        <v>13</v>
      </c>
      <c r="E23" s="7" t="s">
        <v>86</v>
      </c>
      <c r="F23" s="7"/>
      <c r="G23" s="8">
        <v>60000029</v>
      </c>
      <c r="H23" s="10" t="s">
        <v>87</v>
      </c>
      <c r="I23" s="10" t="s">
        <v>88</v>
      </c>
      <c r="J23" s="8">
        <v>1</v>
      </c>
    </row>
    <row r="24" spans="1:10" ht="15" x14ac:dyDescent="0.25">
      <c r="A24" s="7" t="s">
        <v>40</v>
      </c>
      <c r="B24" s="7" t="s">
        <v>17</v>
      </c>
      <c r="C24" s="7" t="s">
        <v>76</v>
      </c>
      <c r="D24" s="7" t="s">
        <v>13</v>
      </c>
      <c r="E24" s="7" t="s">
        <v>89</v>
      </c>
      <c r="F24" s="7"/>
      <c r="G24" s="8">
        <v>60000030</v>
      </c>
      <c r="H24" s="10" t="s">
        <v>90</v>
      </c>
      <c r="I24" s="10" t="s">
        <v>91</v>
      </c>
      <c r="J24" s="8">
        <v>1</v>
      </c>
    </row>
    <row r="25" spans="1:10" ht="15" x14ac:dyDescent="0.25">
      <c r="A25" s="7" t="s">
        <v>40</v>
      </c>
      <c r="B25" s="7" t="s">
        <v>17</v>
      </c>
      <c r="C25" s="7" t="s">
        <v>76</v>
      </c>
      <c r="D25" s="7" t="s">
        <v>13</v>
      </c>
      <c r="E25" s="7" t="s">
        <v>89</v>
      </c>
      <c r="F25" s="7"/>
      <c r="G25" s="8">
        <v>60000030</v>
      </c>
      <c r="H25" s="10" t="s">
        <v>90</v>
      </c>
      <c r="I25" s="10" t="s">
        <v>92</v>
      </c>
      <c r="J25" s="8">
        <v>1</v>
      </c>
    </row>
    <row r="26" spans="1:10" ht="15" x14ac:dyDescent="0.25">
      <c r="A26" s="7" t="s">
        <v>40</v>
      </c>
      <c r="B26" s="7" t="s">
        <v>17</v>
      </c>
      <c r="C26" s="7" t="s">
        <v>81</v>
      </c>
      <c r="D26" s="7" t="s">
        <v>13</v>
      </c>
      <c r="E26" s="7" t="s">
        <v>93</v>
      </c>
      <c r="F26" s="7"/>
      <c r="G26" s="8">
        <v>60000031</v>
      </c>
      <c r="H26" s="10" t="s">
        <v>94</v>
      </c>
      <c r="I26" s="10" t="s">
        <v>95</v>
      </c>
      <c r="J26" s="8">
        <v>1</v>
      </c>
    </row>
    <row r="27" spans="1:10" ht="15" x14ac:dyDescent="0.25">
      <c r="A27" s="7" t="s">
        <v>40</v>
      </c>
      <c r="B27" s="7" t="s">
        <v>17</v>
      </c>
      <c r="C27" s="7" t="s">
        <v>85</v>
      </c>
      <c r="D27" s="7" t="s">
        <v>12</v>
      </c>
      <c r="E27" s="7" t="s">
        <v>96</v>
      </c>
      <c r="F27" s="7"/>
      <c r="G27" s="8">
        <v>60000032</v>
      </c>
      <c r="H27" s="10" t="s">
        <v>97</v>
      </c>
      <c r="I27" s="10" t="s">
        <v>98</v>
      </c>
      <c r="J27" s="8">
        <v>1</v>
      </c>
    </row>
    <row r="28" spans="1:10" ht="15" x14ac:dyDescent="0.25">
      <c r="A28" s="7" t="s">
        <v>40</v>
      </c>
      <c r="B28" s="7" t="s">
        <v>17</v>
      </c>
      <c r="C28" s="7" t="s">
        <v>85</v>
      </c>
      <c r="D28" s="7" t="s">
        <v>12</v>
      </c>
      <c r="E28" s="7" t="s">
        <v>96</v>
      </c>
      <c r="F28" s="7"/>
      <c r="G28" s="8">
        <v>60000032</v>
      </c>
      <c r="H28" s="10" t="s">
        <v>97</v>
      </c>
      <c r="I28" s="10" t="s">
        <v>99</v>
      </c>
      <c r="J28" s="8">
        <v>1</v>
      </c>
    </row>
    <row r="29" spans="1:10" ht="15" x14ac:dyDescent="0.25">
      <c r="A29" s="7" t="s">
        <v>40</v>
      </c>
      <c r="B29" s="7" t="s">
        <v>17</v>
      </c>
      <c r="C29" s="7" t="s">
        <v>76</v>
      </c>
      <c r="D29" s="7" t="s">
        <v>12</v>
      </c>
      <c r="E29" s="7" t="s">
        <v>100</v>
      </c>
      <c r="F29" s="7"/>
      <c r="G29" s="8">
        <v>60000033</v>
      </c>
      <c r="H29" s="10" t="s">
        <v>101</v>
      </c>
      <c r="I29" s="10" t="s">
        <v>102</v>
      </c>
      <c r="J29" s="8">
        <v>1</v>
      </c>
    </row>
    <row r="30" spans="1:10" ht="15" x14ac:dyDescent="0.25">
      <c r="A30" s="7" t="s">
        <v>40</v>
      </c>
      <c r="B30" s="7" t="s">
        <v>17</v>
      </c>
      <c r="C30" s="7" t="s">
        <v>76</v>
      </c>
      <c r="D30" s="7" t="s">
        <v>12</v>
      </c>
      <c r="E30" s="7" t="s">
        <v>100</v>
      </c>
      <c r="F30" s="7"/>
      <c r="G30" s="8">
        <v>60000033</v>
      </c>
      <c r="H30" s="10" t="s">
        <v>101</v>
      </c>
      <c r="I30" s="10" t="s">
        <v>103</v>
      </c>
      <c r="J30" s="8">
        <v>1</v>
      </c>
    </row>
    <row r="31" spans="1:10" ht="15" x14ac:dyDescent="0.25">
      <c r="A31" s="7" t="s">
        <v>40</v>
      </c>
      <c r="B31" s="7" t="s">
        <v>17</v>
      </c>
      <c r="C31" s="7" t="s">
        <v>76</v>
      </c>
      <c r="D31" s="7" t="s">
        <v>12</v>
      </c>
      <c r="E31" s="7" t="s">
        <v>100</v>
      </c>
      <c r="F31" s="7"/>
      <c r="G31" s="8">
        <v>60000033</v>
      </c>
      <c r="H31" s="10" t="s">
        <v>101</v>
      </c>
      <c r="I31" s="10" t="s">
        <v>104</v>
      </c>
      <c r="J31" s="8">
        <v>1</v>
      </c>
    </row>
    <row r="32" spans="1:10" ht="15" x14ac:dyDescent="0.25">
      <c r="A32" s="7" t="s">
        <v>40</v>
      </c>
      <c r="B32" s="7" t="s">
        <v>17</v>
      </c>
      <c r="C32" s="7" t="s">
        <v>76</v>
      </c>
      <c r="D32" s="7" t="s">
        <v>12</v>
      </c>
      <c r="E32" s="7" t="s">
        <v>100</v>
      </c>
      <c r="F32" s="7"/>
      <c r="G32" s="8">
        <v>60000033</v>
      </c>
      <c r="H32" s="10" t="s">
        <v>101</v>
      </c>
      <c r="I32" s="10" t="s">
        <v>105</v>
      </c>
      <c r="J32" s="8">
        <v>1</v>
      </c>
    </row>
    <row r="33" spans="1:10" ht="15" x14ac:dyDescent="0.25">
      <c r="A33" s="14" t="s">
        <v>40</v>
      </c>
      <c r="B33" s="14" t="s">
        <v>17</v>
      </c>
      <c r="C33" s="14" t="s">
        <v>81</v>
      </c>
      <c r="D33" s="14" t="s">
        <v>12</v>
      </c>
      <c r="E33" s="14" t="s">
        <v>106</v>
      </c>
      <c r="F33" s="14"/>
      <c r="G33" s="15">
        <v>60000034</v>
      </c>
      <c r="H33" s="13" t="s">
        <v>107</v>
      </c>
      <c r="I33" s="13" t="s">
        <v>108</v>
      </c>
      <c r="J33" s="15">
        <v>1</v>
      </c>
    </row>
    <row r="34" spans="1:10" ht="15" x14ac:dyDescent="0.25">
      <c r="A34" s="16" t="s">
        <v>40</v>
      </c>
      <c r="B34" s="16" t="s">
        <v>16</v>
      </c>
      <c r="C34" s="16" t="s">
        <v>109</v>
      </c>
      <c r="D34" s="16" t="s">
        <v>42</v>
      </c>
      <c r="E34" s="16" t="s">
        <v>110</v>
      </c>
      <c r="F34" s="7"/>
      <c r="G34" s="8">
        <v>60000052</v>
      </c>
      <c r="H34" s="10" t="s">
        <v>111</v>
      </c>
      <c r="I34" s="10" t="s">
        <v>112</v>
      </c>
      <c r="J34" s="8">
        <v>1</v>
      </c>
    </row>
    <row r="35" spans="1:10" ht="15" x14ac:dyDescent="0.25">
      <c r="A35" s="18" t="s">
        <v>40</v>
      </c>
      <c r="B35" s="18" t="s">
        <v>16</v>
      </c>
      <c r="C35" s="18" t="s">
        <v>113</v>
      </c>
      <c r="D35" s="18" t="s">
        <v>13</v>
      </c>
      <c r="E35" s="7" t="s">
        <v>114</v>
      </c>
      <c r="F35" s="7"/>
      <c r="G35" s="8">
        <v>60000055</v>
      </c>
      <c r="H35" s="10" t="s">
        <v>115</v>
      </c>
      <c r="I35" s="10" t="s">
        <v>116</v>
      </c>
      <c r="J35" s="8">
        <v>1</v>
      </c>
    </row>
    <row r="36" spans="1:10" ht="15" x14ac:dyDescent="0.25">
      <c r="A36" s="18" t="s">
        <v>40</v>
      </c>
      <c r="B36" s="18" t="s">
        <v>16</v>
      </c>
      <c r="C36" s="18" t="s">
        <v>109</v>
      </c>
      <c r="D36" s="18" t="s">
        <v>13</v>
      </c>
      <c r="E36" s="7" t="s">
        <v>117</v>
      </c>
      <c r="F36" s="7"/>
      <c r="G36" s="8">
        <v>60000053</v>
      </c>
      <c r="H36" s="10" t="s">
        <v>118</v>
      </c>
      <c r="I36" s="10" t="s">
        <v>119</v>
      </c>
      <c r="J36" s="8">
        <v>1</v>
      </c>
    </row>
    <row r="37" spans="1:10" ht="15" x14ac:dyDescent="0.25">
      <c r="A37" s="18" t="s">
        <v>40</v>
      </c>
      <c r="B37" s="18" t="s">
        <v>16</v>
      </c>
      <c r="C37" s="18" t="s">
        <v>109</v>
      </c>
      <c r="D37" s="18" t="s">
        <v>13</v>
      </c>
      <c r="E37" s="7" t="s">
        <v>117</v>
      </c>
      <c r="F37" s="7"/>
      <c r="G37" s="8">
        <v>60000053</v>
      </c>
      <c r="H37" s="10" t="s">
        <v>118</v>
      </c>
      <c r="I37" s="10" t="s">
        <v>120</v>
      </c>
      <c r="J37" s="8">
        <v>1</v>
      </c>
    </row>
    <row r="38" spans="1:10" ht="15" x14ac:dyDescent="0.25">
      <c r="A38" s="18" t="s">
        <v>40</v>
      </c>
      <c r="B38" s="18" t="s">
        <v>16</v>
      </c>
      <c r="C38" s="18" t="s">
        <v>113</v>
      </c>
      <c r="D38" s="18" t="s">
        <v>12</v>
      </c>
      <c r="E38" s="7" t="s">
        <v>121</v>
      </c>
      <c r="F38" s="7"/>
      <c r="G38" s="8">
        <v>60000056</v>
      </c>
      <c r="H38" s="10" t="s">
        <v>122</v>
      </c>
      <c r="I38" s="10" t="s">
        <v>123</v>
      </c>
      <c r="J38" s="8">
        <v>1</v>
      </c>
    </row>
    <row r="39" spans="1:10" ht="15" x14ac:dyDescent="0.25">
      <c r="A39" s="18" t="s">
        <v>40</v>
      </c>
      <c r="B39" s="18" t="s">
        <v>16</v>
      </c>
      <c r="C39" s="18" t="s">
        <v>113</v>
      </c>
      <c r="D39" s="18" t="s">
        <v>12</v>
      </c>
      <c r="E39" s="7" t="s">
        <v>121</v>
      </c>
      <c r="F39" s="7"/>
      <c r="G39" s="8">
        <v>60000056</v>
      </c>
      <c r="H39" s="10" t="s">
        <v>122</v>
      </c>
      <c r="I39" s="10" t="s">
        <v>124</v>
      </c>
      <c r="J39" s="8">
        <v>1</v>
      </c>
    </row>
    <row r="40" spans="1:10" ht="15" x14ac:dyDescent="0.25">
      <c r="A40" s="18" t="s">
        <v>40</v>
      </c>
      <c r="B40" s="18" t="s">
        <v>16</v>
      </c>
      <c r="C40" s="18" t="s">
        <v>113</v>
      </c>
      <c r="D40" s="18" t="s">
        <v>12</v>
      </c>
      <c r="E40" s="7" t="s">
        <v>121</v>
      </c>
      <c r="F40" s="7"/>
      <c r="G40" s="8">
        <v>60000056</v>
      </c>
      <c r="H40" s="10" t="s">
        <v>122</v>
      </c>
      <c r="I40" s="10" t="s">
        <v>125</v>
      </c>
      <c r="J40" s="8">
        <v>1</v>
      </c>
    </row>
    <row r="41" spans="1:10" ht="15" x14ac:dyDescent="0.25">
      <c r="A41" s="18" t="s">
        <v>40</v>
      </c>
      <c r="B41" s="18" t="s">
        <v>16</v>
      </c>
      <c r="C41" s="18" t="s">
        <v>109</v>
      </c>
      <c r="D41" s="18" t="s">
        <v>12</v>
      </c>
      <c r="E41" s="7" t="s">
        <v>126</v>
      </c>
      <c r="F41" s="7"/>
      <c r="G41" s="8">
        <v>60000054</v>
      </c>
      <c r="H41" s="10" t="s">
        <v>127</v>
      </c>
      <c r="I41" s="10" t="s">
        <v>128</v>
      </c>
      <c r="J41" s="8">
        <v>1</v>
      </c>
    </row>
    <row r="42" spans="1:10" ht="15" x14ac:dyDescent="0.25">
      <c r="A42" s="19" t="s">
        <v>40</v>
      </c>
      <c r="B42" s="19" t="s">
        <v>16</v>
      </c>
      <c r="C42" s="19" t="s">
        <v>109</v>
      </c>
      <c r="D42" s="19" t="s">
        <v>12</v>
      </c>
      <c r="E42" s="7" t="s">
        <v>126</v>
      </c>
      <c r="F42" s="14"/>
      <c r="G42" s="15">
        <v>60000054</v>
      </c>
      <c r="H42" s="13" t="s">
        <v>127</v>
      </c>
      <c r="I42" s="13" t="s">
        <v>129</v>
      </c>
      <c r="J42" s="15">
        <v>1</v>
      </c>
    </row>
    <row r="43" spans="1:10" ht="15" x14ac:dyDescent="0.25">
      <c r="A43" s="16" t="s">
        <v>40</v>
      </c>
      <c r="B43" s="16" t="s">
        <v>130</v>
      </c>
      <c r="C43" s="16" t="s">
        <v>113</v>
      </c>
      <c r="D43" s="16" t="s">
        <v>42</v>
      </c>
      <c r="E43" s="16" t="s">
        <v>131</v>
      </c>
      <c r="F43" s="20">
        <v>7049590471</v>
      </c>
      <c r="G43" s="21">
        <v>60000022</v>
      </c>
      <c r="H43" s="17" t="s">
        <v>132</v>
      </c>
      <c r="I43" s="17" t="s">
        <v>133</v>
      </c>
      <c r="J43" s="11">
        <v>1</v>
      </c>
    </row>
    <row r="44" spans="1:10" ht="15" x14ac:dyDescent="0.25">
      <c r="A44" s="7" t="s">
        <v>40</v>
      </c>
      <c r="B44" s="7" t="s">
        <v>130</v>
      </c>
      <c r="C44" s="7" t="s">
        <v>113</v>
      </c>
      <c r="D44" s="7" t="s">
        <v>42</v>
      </c>
      <c r="E44" s="7" t="s">
        <v>131</v>
      </c>
      <c r="F44" s="20">
        <v>7049590471</v>
      </c>
      <c r="G44" s="21">
        <v>60000022</v>
      </c>
      <c r="H44" s="9" t="s">
        <v>132</v>
      </c>
      <c r="I44" s="9" t="s">
        <v>134</v>
      </c>
      <c r="J44" s="11">
        <v>1</v>
      </c>
    </row>
    <row r="45" spans="1:10" ht="15" x14ac:dyDescent="0.25">
      <c r="A45" s="7" t="s">
        <v>40</v>
      </c>
      <c r="B45" s="7" t="s">
        <v>130</v>
      </c>
      <c r="C45" s="7" t="s">
        <v>135</v>
      </c>
      <c r="D45" s="7" t="s">
        <v>42</v>
      </c>
      <c r="E45" s="7" t="s">
        <v>136</v>
      </c>
      <c r="F45" s="22"/>
      <c r="G45" s="21">
        <v>60000023</v>
      </c>
      <c r="H45" s="9" t="s">
        <v>137</v>
      </c>
      <c r="I45" s="9" t="s">
        <v>138</v>
      </c>
      <c r="J45" s="11">
        <v>1</v>
      </c>
    </row>
    <row r="46" spans="1:10" ht="15" x14ac:dyDescent="0.25">
      <c r="A46" s="14" t="s">
        <v>40</v>
      </c>
      <c r="B46" s="14" t="s">
        <v>130</v>
      </c>
      <c r="C46" s="14" t="s">
        <v>135</v>
      </c>
      <c r="D46" s="14" t="s">
        <v>42</v>
      </c>
      <c r="E46" s="14" t="s">
        <v>136</v>
      </c>
      <c r="F46" s="23"/>
      <c r="G46" s="24">
        <v>60000023</v>
      </c>
      <c r="H46" s="25" t="s">
        <v>137</v>
      </c>
      <c r="I46" s="25" t="s">
        <v>139</v>
      </c>
      <c r="J46" s="26">
        <v>1</v>
      </c>
    </row>
    <row r="47" spans="1:10" ht="15" x14ac:dyDescent="0.25">
      <c r="A47" s="7" t="s">
        <v>40</v>
      </c>
      <c r="B47" s="7" t="s">
        <v>20</v>
      </c>
      <c r="C47" s="7" t="s">
        <v>113</v>
      </c>
      <c r="D47" s="7" t="s">
        <v>13</v>
      </c>
      <c r="E47" s="7" t="s">
        <v>140</v>
      </c>
      <c r="F47" s="7"/>
      <c r="G47" s="8">
        <v>60000047</v>
      </c>
      <c r="H47" s="10" t="s">
        <v>141</v>
      </c>
      <c r="I47" s="10" t="s">
        <v>142</v>
      </c>
      <c r="J47" s="8">
        <v>1</v>
      </c>
    </row>
    <row r="48" spans="1:10" ht="15" x14ac:dyDescent="0.25">
      <c r="A48" s="7" t="s">
        <v>40</v>
      </c>
      <c r="B48" s="7" t="s">
        <v>20</v>
      </c>
      <c r="C48" s="7" t="s">
        <v>113</v>
      </c>
      <c r="D48" s="7" t="s">
        <v>13</v>
      </c>
      <c r="E48" s="7" t="s">
        <v>140</v>
      </c>
      <c r="F48" s="7"/>
      <c r="G48" s="8">
        <v>60000047</v>
      </c>
      <c r="H48" s="10" t="s">
        <v>141</v>
      </c>
      <c r="I48" s="10" t="s">
        <v>143</v>
      </c>
      <c r="J48" s="8">
        <v>1</v>
      </c>
    </row>
    <row r="49" spans="1:10" ht="15" x14ac:dyDescent="0.25">
      <c r="A49" s="7" t="s">
        <v>40</v>
      </c>
      <c r="B49" s="7" t="s">
        <v>20</v>
      </c>
      <c r="C49" s="7" t="s">
        <v>113</v>
      </c>
      <c r="D49" s="7" t="s">
        <v>13</v>
      </c>
      <c r="E49" s="7" t="s">
        <v>140</v>
      </c>
      <c r="F49" s="7"/>
      <c r="G49" s="8">
        <v>60000047</v>
      </c>
      <c r="H49" s="10" t="s">
        <v>141</v>
      </c>
      <c r="I49" s="10" t="s">
        <v>144</v>
      </c>
      <c r="J49" s="8">
        <v>1</v>
      </c>
    </row>
    <row r="50" spans="1:10" ht="15" x14ac:dyDescent="0.25">
      <c r="A50" s="7" t="s">
        <v>40</v>
      </c>
      <c r="B50" s="7" t="s">
        <v>20</v>
      </c>
      <c r="C50" s="7" t="s">
        <v>135</v>
      </c>
      <c r="D50" s="7" t="s">
        <v>13</v>
      </c>
      <c r="E50" s="7" t="s">
        <v>145</v>
      </c>
      <c r="F50" s="7"/>
      <c r="G50" s="8">
        <v>60000050</v>
      </c>
      <c r="H50" s="10" t="s">
        <v>146</v>
      </c>
      <c r="I50" s="10" t="s">
        <v>147</v>
      </c>
      <c r="J50" s="8">
        <v>1</v>
      </c>
    </row>
    <row r="51" spans="1:10" ht="15" x14ac:dyDescent="0.25">
      <c r="A51" s="7" t="s">
        <v>40</v>
      </c>
      <c r="B51" s="7" t="s">
        <v>20</v>
      </c>
      <c r="C51" s="7" t="s">
        <v>113</v>
      </c>
      <c r="D51" s="7" t="s">
        <v>12</v>
      </c>
      <c r="E51" s="7" t="s">
        <v>148</v>
      </c>
      <c r="F51" s="7"/>
      <c r="G51" s="8">
        <v>60000051</v>
      </c>
      <c r="H51" s="10" t="s">
        <v>149</v>
      </c>
      <c r="I51" s="10" t="s">
        <v>150</v>
      </c>
      <c r="J51" s="8">
        <v>1</v>
      </c>
    </row>
    <row r="52" spans="1:10" ht="15" x14ac:dyDescent="0.25">
      <c r="A52" s="7" t="s">
        <v>40</v>
      </c>
      <c r="B52" s="7" t="s">
        <v>20</v>
      </c>
      <c r="C52" s="7" t="s">
        <v>113</v>
      </c>
      <c r="D52" s="7" t="s">
        <v>12</v>
      </c>
      <c r="E52" s="7" t="s">
        <v>148</v>
      </c>
      <c r="F52" s="7"/>
      <c r="G52" s="8">
        <v>60000051</v>
      </c>
      <c r="H52" s="10" t="s">
        <v>149</v>
      </c>
      <c r="I52" s="10" t="s">
        <v>151</v>
      </c>
      <c r="J52" s="8">
        <v>1</v>
      </c>
    </row>
    <row r="53" spans="1:10" ht="15" x14ac:dyDescent="0.25">
      <c r="A53" s="7" t="s">
        <v>40</v>
      </c>
      <c r="B53" s="7" t="s">
        <v>20</v>
      </c>
      <c r="C53" s="7" t="s">
        <v>113</v>
      </c>
      <c r="D53" s="7" t="s">
        <v>12</v>
      </c>
      <c r="E53" s="7" t="s">
        <v>148</v>
      </c>
      <c r="F53" s="7"/>
      <c r="G53" s="8">
        <v>60000051</v>
      </c>
      <c r="H53" s="10" t="s">
        <v>149</v>
      </c>
      <c r="I53" s="10" t="s">
        <v>152</v>
      </c>
      <c r="J53" s="8">
        <v>1</v>
      </c>
    </row>
    <row r="54" spans="1:10" ht="15" x14ac:dyDescent="0.25">
      <c r="A54" s="7" t="s">
        <v>40</v>
      </c>
      <c r="B54" s="7" t="s">
        <v>20</v>
      </c>
      <c r="C54" s="7" t="s">
        <v>113</v>
      </c>
      <c r="D54" s="7" t="s">
        <v>12</v>
      </c>
      <c r="E54" s="7" t="s">
        <v>148</v>
      </c>
      <c r="F54" s="7"/>
      <c r="G54" s="8">
        <v>60000051</v>
      </c>
      <c r="H54" s="10" t="s">
        <v>149</v>
      </c>
      <c r="I54" s="10" t="s">
        <v>153</v>
      </c>
      <c r="J54" s="8">
        <v>1</v>
      </c>
    </row>
    <row r="55" spans="1:10" ht="15" x14ac:dyDescent="0.25">
      <c r="A55" s="7" t="s">
        <v>40</v>
      </c>
      <c r="B55" s="7" t="s">
        <v>20</v>
      </c>
      <c r="C55" s="7" t="s">
        <v>113</v>
      </c>
      <c r="D55" s="7" t="s">
        <v>12</v>
      </c>
      <c r="E55" s="7" t="s">
        <v>148</v>
      </c>
      <c r="F55" s="7"/>
      <c r="G55" s="8">
        <v>60000051</v>
      </c>
      <c r="H55" s="10" t="s">
        <v>149</v>
      </c>
      <c r="I55" s="10" t="s">
        <v>154</v>
      </c>
      <c r="J55" s="8">
        <v>1</v>
      </c>
    </row>
    <row r="56" spans="1:10" ht="15" x14ac:dyDescent="0.25">
      <c r="A56" s="7" t="s">
        <v>40</v>
      </c>
      <c r="B56" s="7" t="s">
        <v>20</v>
      </c>
      <c r="C56" s="7" t="s">
        <v>113</v>
      </c>
      <c r="D56" s="7" t="s">
        <v>12</v>
      </c>
      <c r="E56" s="7" t="s">
        <v>148</v>
      </c>
      <c r="F56" s="7"/>
      <c r="G56" s="8">
        <v>60000051</v>
      </c>
      <c r="H56" s="10" t="s">
        <v>149</v>
      </c>
      <c r="I56" s="10" t="s">
        <v>155</v>
      </c>
      <c r="J56" s="8">
        <v>1</v>
      </c>
    </row>
    <row r="57" spans="1:10" ht="15" x14ac:dyDescent="0.25">
      <c r="A57" s="7" t="s">
        <v>40</v>
      </c>
      <c r="B57" s="7" t="s">
        <v>20</v>
      </c>
      <c r="C57" s="7" t="s">
        <v>135</v>
      </c>
      <c r="D57" s="7" t="s">
        <v>12</v>
      </c>
      <c r="E57" s="7" t="s">
        <v>156</v>
      </c>
      <c r="F57" s="7"/>
      <c r="G57" s="8">
        <v>60000049</v>
      </c>
      <c r="H57" s="10" t="s">
        <v>157</v>
      </c>
      <c r="I57" s="10" t="s">
        <v>158</v>
      </c>
      <c r="J57" s="8">
        <v>1</v>
      </c>
    </row>
    <row r="58" spans="1:10" ht="15" x14ac:dyDescent="0.25">
      <c r="A58" s="7" t="s">
        <v>40</v>
      </c>
      <c r="B58" s="7" t="s">
        <v>20</v>
      </c>
      <c r="C58" s="7" t="s">
        <v>135</v>
      </c>
      <c r="D58" s="7" t="s">
        <v>12</v>
      </c>
      <c r="E58" s="7" t="s">
        <v>156</v>
      </c>
      <c r="F58" s="7"/>
      <c r="G58" s="8">
        <v>60000049</v>
      </c>
      <c r="H58" s="10" t="s">
        <v>157</v>
      </c>
      <c r="I58" s="10" t="s">
        <v>159</v>
      </c>
      <c r="J58" s="8">
        <v>1</v>
      </c>
    </row>
    <row r="59" spans="1:10" ht="15" x14ac:dyDescent="0.25">
      <c r="A59" s="7" t="s">
        <v>40</v>
      </c>
      <c r="B59" s="7" t="s">
        <v>20</v>
      </c>
      <c r="C59" s="7" t="s">
        <v>135</v>
      </c>
      <c r="D59" s="7" t="s">
        <v>12</v>
      </c>
      <c r="E59" s="7" t="s">
        <v>156</v>
      </c>
      <c r="F59" s="7"/>
      <c r="G59" s="8">
        <v>60000049</v>
      </c>
      <c r="H59" s="10" t="s">
        <v>157</v>
      </c>
      <c r="I59" s="10" t="s">
        <v>160</v>
      </c>
      <c r="J59" s="8">
        <v>1</v>
      </c>
    </row>
    <row r="60" spans="1:10" ht="15" x14ac:dyDescent="0.25">
      <c r="A60" s="7" t="s">
        <v>40</v>
      </c>
      <c r="B60" s="7" t="s">
        <v>20</v>
      </c>
      <c r="C60" s="7" t="s">
        <v>135</v>
      </c>
      <c r="D60" s="7" t="s">
        <v>12</v>
      </c>
      <c r="E60" s="7" t="s">
        <v>156</v>
      </c>
      <c r="F60" s="7"/>
      <c r="G60" s="8">
        <v>60000049</v>
      </c>
      <c r="H60" s="10" t="s">
        <v>157</v>
      </c>
      <c r="I60" s="10" t="s">
        <v>161</v>
      </c>
      <c r="J60" s="8">
        <v>1</v>
      </c>
    </row>
    <row r="61" spans="1:10" ht="15" x14ac:dyDescent="0.25">
      <c r="A61" s="14" t="s">
        <v>40</v>
      </c>
      <c r="B61" s="14" t="s">
        <v>20</v>
      </c>
      <c r="C61" s="14" t="s">
        <v>135</v>
      </c>
      <c r="D61" s="14" t="s">
        <v>12</v>
      </c>
      <c r="E61" s="14" t="s">
        <v>156</v>
      </c>
      <c r="F61" s="14"/>
      <c r="G61" s="15">
        <v>60000049</v>
      </c>
      <c r="H61" s="13" t="s">
        <v>157</v>
      </c>
      <c r="I61" s="13" t="s">
        <v>162</v>
      </c>
      <c r="J61" s="15">
        <v>1</v>
      </c>
    </row>
    <row r="62" spans="1:10" ht="15" x14ac:dyDescent="0.25">
      <c r="A62" s="7" t="s">
        <v>40</v>
      </c>
      <c r="B62" s="7" t="s">
        <v>163</v>
      </c>
      <c r="C62" s="7" t="s">
        <v>164</v>
      </c>
      <c r="D62" s="7" t="s">
        <v>42</v>
      </c>
      <c r="E62" s="7" t="s">
        <v>165</v>
      </c>
      <c r="F62" s="7"/>
      <c r="G62" s="8">
        <v>60000057</v>
      </c>
      <c r="H62" s="10" t="s">
        <v>166</v>
      </c>
      <c r="I62" s="10" t="s">
        <v>167</v>
      </c>
      <c r="J62" s="8">
        <v>1</v>
      </c>
    </row>
    <row r="63" spans="1:10" ht="15" x14ac:dyDescent="0.25">
      <c r="A63" s="7" t="s">
        <v>40</v>
      </c>
      <c r="B63" s="7" t="s">
        <v>163</v>
      </c>
      <c r="C63" s="7" t="s">
        <v>164</v>
      </c>
      <c r="D63" s="7" t="s">
        <v>42</v>
      </c>
      <c r="E63" s="7" t="s">
        <v>165</v>
      </c>
      <c r="F63" s="7"/>
      <c r="G63" s="8">
        <v>60000057</v>
      </c>
      <c r="H63" s="10" t="s">
        <v>166</v>
      </c>
      <c r="I63" s="10" t="s">
        <v>168</v>
      </c>
      <c r="J63" s="8">
        <v>1</v>
      </c>
    </row>
    <row r="64" spans="1:10" ht="15" x14ac:dyDescent="0.25">
      <c r="A64" s="7" t="s">
        <v>40</v>
      </c>
      <c r="B64" s="7" t="s">
        <v>163</v>
      </c>
      <c r="C64" s="7" t="s">
        <v>164</v>
      </c>
      <c r="D64" s="7" t="s">
        <v>42</v>
      </c>
      <c r="E64" s="7" t="s">
        <v>165</v>
      </c>
      <c r="F64" s="7"/>
      <c r="G64" s="8">
        <v>60000057</v>
      </c>
      <c r="H64" s="10" t="s">
        <v>166</v>
      </c>
      <c r="I64" s="10" t="s">
        <v>169</v>
      </c>
      <c r="J64" s="8">
        <v>1</v>
      </c>
    </row>
    <row r="65" spans="1:10" ht="15" x14ac:dyDescent="0.25">
      <c r="A65" s="7" t="s">
        <v>40</v>
      </c>
      <c r="B65" s="7" t="s">
        <v>163</v>
      </c>
      <c r="C65" s="7" t="s">
        <v>164</v>
      </c>
      <c r="D65" s="7" t="s">
        <v>42</v>
      </c>
      <c r="E65" s="7" t="s">
        <v>165</v>
      </c>
      <c r="F65" s="7"/>
      <c r="G65" s="8">
        <v>60000057</v>
      </c>
      <c r="H65" s="10" t="s">
        <v>166</v>
      </c>
      <c r="I65" s="10" t="s">
        <v>170</v>
      </c>
      <c r="J65" s="8">
        <v>1</v>
      </c>
    </row>
    <row r="66" spans="1:10" ht="15" x14ac:dyDescent="0.25">
      <c r="A66" s="7" t="s">
        <v>40</v>
      </c>
      <c r="B66" s="7" t="s">
        <v>163</v>
      </c>
      <c r="C66" s="7" t="s">
        <v>164</v>
      </c>
      <c r="D66" s="7" t="s">
        <v>42</v>
      </c>
      <c r="E66" s="7" t="s">
        <v>165</v>
      </c>
      <c r="F66" s="7"/>
      <c r="G66" s="8">
        <v>60000057</v>
      </c>
      <c r="H66" s="10" t="s">
        <v>166</v>
      </c>
      <c r="I66" s="10" t="s">
        <v>171</v>
      </c>
      <c r="J66" s="8">
        <v>1</v>
      </c>
    </row>
    <row r="67" spans="1:10" ht="15" x14ac:dyDescent="0.25">
      <c r="A67" s="7" t="s">
        <v>40</v>
      </c>
      <c r="B67" s="7" t="s">
        <v>163</v>
      </c>
      <c r="C67" s="7" t="s">
        <v>164</v>
      </c>
      <c r="D67" s="7" t="s">
        <v>13</v>
      </c>
      <c r="E67" s="7" t="s">
        <v>172</v>
      </c>
      <c r="F67" s="7"/>
      <c r="G67" s="8">
        <v>60000058</v>
      </c>
      <c r="H67" s="10" t="s">
        <v>173</v>
      </c>
      <c r="I67" s="10" t="s">
        <v>174</v>
      </c>
      <c r="J67" s="8">
        <v>1</v>
      </c>
    </row>
    <row r="68" spans="1:10" ht="15" x14ac:dyDescent="0.25">
      <c r="A68" s="7" t="s">
        <v>40</v>
      </c>
      <c r="B68" s="7" t="s">
        <v>163</v>
      </c>
      <c r="C68" s="7" t="s">
        <v>164</v>
      </c>
      <c r="D68" s="7" t="s">
        <v>13</v>
      </c>
      <c r="E68" s="7" t="s">
        <v>172</v>
      </c>
      <c r="F68" s="7"/>
      <c r="G68" s="8">
        <v>60000058</v>
      </c>
      <c r="H68" s="10" t="s">
        <v>173</v>
      </c>
      <c r="I68" s="10" t="s">
        <v>175</v>
      </c>
      <c r="J68" s="8">
        <v>1</v>
      </c>
    </row>
    <row r="69" spans="1:10" ht="15" x14ac:dyDescent="0.25">
      <c r="A69" s="7" t="s">
        <v>40</v>
      </c>
      <c r="B69" s="7" t="s">
        <v>163</v>
      </c>
      <c r="C69" s="7" t="s">
        <v>164</v>
      </c>
      <c r="D69" s="7" t="s">
        <v>13</v>
      </c>
      <c r="E69" s="7" t="s">
        <v>172</v>
      </c>
      <c r="F69" s="7"/>
      <c r="G69" s="8">
        <v>60000058</v>
      </c>
      <c r="H69" s="10" t="s">
        <v>173</v>
      </c>
      <c r="I69" s="10" t="s">
        <v>176</v>
      </c>
      <c r="J69" s="8">
        <v>1</v>
      </c>
    </row>
    <row r="70" spans="1:10" ht="15" x14ac:dyDescent="0.25">
      <c r="A70" s="7" t="s">
        <v>40</v>
      </c>
      <c r="B70" s="7" t="s">
        <v>163</v>
      </c>
      <c r="C70" s="7" t="s">
        <v>164</v>
      </c>
      <c r="D70" s="7" t="s">
        <v>12</v>
      </c>
      <c r="E70" s="7" t="s">
        <v>177</v>
      </c>
      <c r="F70" s="7"/>
      <c r="G70" s="8">
        <v>60000059</v>
      </c>
      <c r="H70" s="10" t="s">
        <v>178</v>
      </c>
      <c r="I70" s="10" t="s">
        <v>179</v>
      </c>
      <c r="J70" s="8">
        <v>1</v>
      </c>
    </row>
    <row r="71" spans="1:10" ht="15" x14ac:dyDescent="0.25">
      <c r="A71" s="7" t="s">
        <v>40</v>
      </c>
      <c r="B71" s="7" t="s">
        <v>163</v>
      </c>
      <c r="C71" s="7" t="s">
        <v>164</v>
      </c>
      <c r="D71" s="7" t="s">
        <v>12</v>
      </c>
      <c r="E71" s="7" t="s">
        <v>177</v>
      </c>
      <c r="F71" s="7"/>
      <c r="G71" s="8">
        <v>60000059</v>
      </c>
      <c r="H71" s="10" t="s">
        <v>178</v>
      </c>
      <c r="I71" s="10" t="s">
        <v>180</v>
      </c>
      <c r="J71" s="8">
        <v>1</v>
      </c>
    </row>
    <row r="72" spans="1:10" ht="15" x14ac:dyDescent="0.25">
      <c r="A72" s="7" t="s">
        <v>40</v>
      </c>
      <c r="B72" s="7" t="s">
        <v>163</v>
      </c>
      <c r="C72" s="7" t="s">
        <v>164</v>
      </c>
      <c r="D72" s="7" t="s">
        <v>12</v>
      </c>
      <c r="E72" s="7" t="s">
        <v>177</v>
      </c>
      <c r="F72" s="7"/>
      <c r="G72" s="8">
        <v>60000059</v>
      </c>
      <c r="H72" s="10" t="s">
        <v>178</v>
      </c>
      <c r="I72" s="10" t="s">
        <v>181</v>
      </c>
      <c r="J72" s="8">
        <v>1</v>
      </c>
    </row>
    <row r="73" spans="1:10" ht="15" x14ac:dyDescent="0.25">
      <c r="A73" s="7" t="s">
        <v>40</v>
      </c>
      <c r="B73" s="7" t="s">
        <v>163</v>
      </c>
      <c r="C73" s="7" t="s">
        <v>164</v>
      </c>
      <c r="D73" s="7" t="s">
        <v>12</v>
      </c>
      <c r="E73" s="7" t="s">
        <v>177</v>
      </c>
      <c r="F73" s="7"/>
      <c r="G73" s="8">
        <v>60000059</v>
      </c>
      <c r="H73" s="10" t="s">
        <v>178</v>
      </c>
      <c r="I73" s="10" t="s">
        <v>182</v>
      </c>
      <c r="J73" s="8">
        <v>1</v>
      </c>
    </row>
    <row r="74" spans="1:10" ht="15" x14ac:dyDescent="0.25">
      <c r="A74" s="7" t="s">
        <v>40</v>
      </c>
      <c r="B74" s="7" t="s">
        <v>163</v>
      </c>
      <c r="C74" s="7" t="s">
        <v>164</v>
      </c>
      <c r="D74" s="7" t="s">
        <v>12</v>
      </c>
      <c r="E74" s="7" t="s">
        <v>177</v>
      </c>
      <c r="F74" s="7"/>
      <c r="G74" s="8">
        <v>60000059</v>
      </c>
      <c r="H74" s="10" t="s">
        <v>178</v>
      </c>
      <c r="I74" s="10" t="s">
        <v>183</v>
      </c>
      <c r="J74" s="8">
        <v>1</v>
      </c>
    </row>
    <row r="75" spans="1:10" ht="15" x14ac:dyDescent="0.25">
      <c r="A75" s="7" t="s">
        <v>40</v>
      </c>
      <c r="B75" s="7" t="s">
        <v>163</v>
      </c>
      <c r="C75" s="7" t="s">
        <v>164</v>
      </c>
      <c r="D75" s="7" t="s">
        <v>12</v>
      </c>
      <c r="E75" s="7" t="s">
        <v>177</v>
      </c>
      <c r="F75" s="7"/>
      <c r="G75" s="8">
        <v>60000059</v>
      </c>
      <c r="H75" s="10" t="s">
        <v>178</v>
      </c>
      <c r="I75" s="10" t="s">
        <v>184</v>
      </c>
      <c r="J75" s="8">
        <v>1</v>
      </c>
    </row>
    <row r="76" spans="1:10" ht="15" x14ac:dyDescent="0.25">
      <c r="A76" s="7" t="s">
        <v>40</v>
      </c>
      <c r="B76" s="7" t="s">
        <v>163</v>
      </c>
      <c r="C76" s="7" t="s">
        <v>164</v>
      </c>
      <c r="D76" s="7" t="s">
        <v>12</v>
      </c>
      <c r="E76" s="7" t="s">
        <v>177</v>
      </c>
      <c r="F76" s="7"/>
      <c r="G76" s="8">
        <v>60000059</v>
      </c>
      <c r="H76" s="10" t="s">
        <v>178</v>
      </c>
      <c r="I76" s="10" t="s">
        <v>185</v>
      </c>
      <c r="J76" s="8">
        <v>1</v>
      </c>
    </row>
    <row r="77" spans="1:10" ht="15" x14ac:dyDescent="0.25">
      <c r="A77" s="14" t="s">
        <v>40</v>
      </c>
      <c r="B77" s="14" t="s">
        <v>163</v>
      </c>
      <c r="C77" s="14" t="s">
        <v>164</v>
      </c>
      <c r="D77" s="14" t="s">
        <v>12</v>
      </c>
      <c r="E77" s="14" t="s">
        <v>177</v>
      </c>
      <c r="F77" s="14"/>
      <c r="G77" s="15">
        <v>60000059</v>
      </c>
      <c r="H77" s="13" t="s">
        <v>178</v>
      </c>
      <c r="I77" s="13" t="s">
        <v>186</v>
      </c>
      <c r="J77" s="15">
        <v>1</v>
      </c>
    </row>
    <row r="78" spans="1:10" ht="15" x14ac:dyDescent="0.25">
      <c r="A78" s="7" t="s">
        <v>40</v>
      </c>
      <c r="B78" s="7" t="s">
        <v>187</v>
      </c>
      <c r="C78" s="7" t="s">
        <v>135</v>
      </c>
      <c r="D78" s="7" t="s">
        <v>42</v>
      </c>
      <c r="E78" s="7" t="s">
        <v>188</v>
      </c>
      <c r="F78" s="20">
        <v>7049590471</v>
      </c>
      <c r="G78" s="8">
        <v>60000024</v>
      </c>
      <c r="H78" s="17" t="s">
        <v>189</v>
      </c>
      <c r="I78" s="17" t="s">
        <v>190</v>
      </c>
      <c r="J78" s="11">
        <v>1</v>
      </c>
    </row>
    <row r="79" spans="1:10" ht="15" x14ac:dyDescent="0.25">
      <c r="A79" s="7" t="s">
        <v>40</v>
      </c>
      <c r="B79" s="7" t="s">
        <v>187</v>
      </c>
      <c r="C79" s="7" t="s">
        <v>135</v>
      </c>
      <c r="D79" s="7" t="s">
        <v>42</v>
      </c>
      <c r="E79" s="7" t="s">
        <v>188</v>
      </c>
      <c r="F79" s="20">
        <v>7049590471</v>
      </c>
      <c r="G79" s="8">
        <v>60000024</v>
      </c>
      <c r="H79" s="9" t="s">
        <v>189</v>
      </c>
      <c r="I79" s="9" t="s">
        <v>191</v>
      </c>
      <c r="J79" s="11">
        <v>1</v>
      </c>
    </row>
    <row r="80" spans="1:10" ht="15" x14ac:dyDescent="0.25">
      <c r="A80" s="7" t="s">
        <v>40</v>
      </c>
      <c r="B80" s="7" t="s">
        <v>187</v>
      </c>
      <c r="C80" s="7" t="s">
        <v>135</v>
      </c>
      <c r="D80" s="7" t="s">
        <v>42</v>
      </c>
      <c r="E80" s="7" t="s">
        <v>188</v>
      </c>
      <c r="F80" s="20">
        <v>7049590471</v>
      </c>
      <c r="G80" s="8">
        <v>60000024</v>
      </c>
      <c r="H80" s="9" t="s">
        <v>189</v>
      </c>
      <c r="I80" s="9" t="s">
        <v>192</v>
      </c>
      <c r="J80" s="11">
        <v>1</v>
      </c>
    </row>
    <row r="81" spans="1:10" ht="15" x14ac:dyDescent="0.25">
      <c r="A81" s="7" t="s">
        <v>40</v>
      </c>
      <c r="B81" s="7" t="s">
        <v>187</v>
      </c>
      <c r="C81" s="7" t="s">
        <v>135</v>
      </c>
      <c r="D81" s="7" t="s">
        <v>12</v>
      </c>
      <c r="E81" s="7" t="s">
        <v>193</v>
      </c>
      <c r="F81" s="7"/>
      <c r="G81" s="8">
        <v>60000060</v>
      </c>
      <c r="H81" s="10" t="s">
        <v>194</v>
      </c>
      <c r="I81" s="10" t="s">
        <v>195</v>
      </c>
      <c r="J81" s="8">
        <v>1</v>
      </c>
    </row>
    <row r="82" spans="1:10" ht="15" x14ac:dyDescent="0.25">
      <c r="A82" s="7" t="s">
        <v>40</v>
      </c>
      <c r="B82" s="7" t="s">
        <v>196</v>
      </c>
      <c r="C82" s="7" t="s">
        <v>197</v>
      </c>
      <c r="D82" s="7" t="s">
        <v>42</v>
      </c>
      <c r="E82" s="7" t="s">
        <v>198</v>
      </c>
      <c r="F82" s="20">
        <v>7049590471</v>
      </c>
      <c r="G82" s="8">
        <v>60000025</v>
      </c>
      <c r="H82" s="9" t="s">
        <v>199</v>
      </c>
      <c r="I82" s="17" t="s">
        <v>200</v>
      </c>
      <c r="J82" s="11">
        <v>1</v>
      </c>
    </row>
    <row r="83" spans="1:10" ht="15" x14ac:dyDescent="0.25">
      <c r="A83" s="7" t="s">
        <v>40</v>
      </c>
      <c r="B83" s="7" t="s">
        <v>196</v>
      </c>
      <c r="C83" s="7" t="s">
        <v>197</v>
      </c>
      <c r="D83" s="7" t="s">
        <v>42</v>
      </c>
      <c r="E83" s="7" t="s">
        <v>198</v>
      </c>
      <c r="F83" s="20">
        <v>7049590471</v>
      </c>
      <c r="G83" s="8">
        <v>60000025</v>
      </c>
      <c r="H83" s="9" t="s">
        <v>199</v>
      </c>
      <c r="I83" s="9" t="s">
        <v>201</v>
      </c>
      <c r="J83" s="11">
        <v>1</v>
      </c>
    </row>
    <row r="84" spans="1:10" ht="15" x14ac:dyDescent="0.25">
      <c r="A84" s="7" t="s">
        <v>40</v>
      </c>
      <c r="B84" s="7" t="s">
        <v>196</v>
      </c>
      <c r="C84" s="7" t="s">
        <v>197</v>
      </c>
      <c r="D84" s="7" t="s">
        <v>42</v>
      </c>
      <c r="E84" s="7" t="s">
        <v>198</v>
      </c>
      <c r="F84" s="20">
        <v>7049590471</v>
      </c>
      <c r="G84" s="8">
        <v>60000025</v>
      </c>
      <c r="H84" s="9" t="s">
        <v>199</v>
      </c>
      <c r="I84" s="9" t="s">
        <v>202</v>
      </c>
      <c r="J84" s="11">
        <v>1</v>
      </c>
    </row>
    <row r="85" spans="1:10" ht="15" x14ac:dyDescent="0.25">
      <c r="A85" s="7" t="s">
        <v>40</v>
      </c>
      <c r="B85" s="7" t="s">
        <v>196</v>
      </c>
      <c r="C85" s="7" t="s">
        <v>197</v>
      </c>
      <c r="D85" s="7" t="s">
        <v>42</v>
      </c>
      <c r="E85" s="7" t="s">
        <v>198</v>
      </c>
      <c r="F85" s="20">
        <v>7049590471</v>
      </c>
      <c r="G85" s="8">
        <v>60000025</v>
      </c>
      <c r="H85" s="9" t="s">
        <v>199</v>
      </c>
      <c r="I85" s="9" t="s">
        <v>203</v>
      </c>
      <c r="J85" s="11">
        <v>1</v>
      </c>
    </row>
    <row r="86" spans="1:10" ht="15" x14ac:dyDescent="0.25">
      <c r="A86" s="7" t="s">
        <v>40</v>
      </c>
      <c r="B86" s="7" t="s">
        <v>196</v>
      </c>
      <c r="C86" s="7" t="s">
        <v>197</v>
      </c>
      <c r="D86" s="7" t="s">
        <v>13</v>
      </c>
      <c r="E86" s="7" t="s">
        <v>204</v>
      </c>
      <c r="F86" s="7"/>
      <c r="G86" s="8">
        <v>60000061</v>
      </c>
      <c r="H86" s="10" t="s">
        <v>205</v>
      </c>
      <c r="I86" s="10" t="s">
        <v>206</v>
      </c>
      <c r="J86" s="8">
        <v>1</v>
      </c>
    </row>
    <row r="87" spans="1:10" ht="15" x14ac:dyDescent="0.25">
      <c r="A87" s="7" t="s">
        <v>40</v>
      </c>
      <c r="B87" s="7" t="s">
        <v>196</v>
      </c>
      <c r="C87" s="7" t="s">
        <v>197</v>
      </c>
      <c r="D87" s="7" t="s">
        <v>12</v>
      </c>
      <c r="E87" s="7" t="s">
        <v>207</v>
      </c>
      <c r="F87" s="7"/>
      <c r="G87" s="8">
        <v>60000062</v>
      </c>
      <c r="H87" s="10" t="s">
        <v>208</v>
      </c>
      <c r="I87" s="10" t="s">
        <v>209</v>
      </c>
      <c r="J87" s="8">
        <v>1</v>
      </c>
    </row>
    <row r="88" spans="1:10" ht="15" x14ac:dyDescent="0.25">
      <c r="A88" s="7" t="s">
        <v>40</v>
      </c>
      <c r="B88" s="7" t="s">
        <v>196</v>
      </c>
      <c r="C88" s="7" t="s">
        <v>197</v>
      </c>
      <c r="D88" s="7" t="s">
        <v>12</v>
      </c>
      <c r="E88" s="7" t="s">
        <v>207</v>
      </c>
      <c r="F88" s="7"/>
      <c r="G88" s="8">
        <v>60000062</v>
      </c>
      <c r="H88" s="10" t="s">
        <v>208</v>
      </c>
      <c r="I88" s="10" t="s">
        <v>210</v>
      </c>
      <c r="J88" s="8">
        <v>1</v>
      </c>
    </row>
    <row r="89" spans="1:10" ht="15" x14ac:dyDescent="0.25">
      <c r="A89" s="7" t="s">
        <v>40</v>
      </c>
      <c r="B89" s="7" t="s">
        <v>196</v>
      </c>
      <c r="C89" s="7" t="s">
        <v>197</v>
      </c>
      <c r="D89" s="7" t="s">
        <v>12</v>
      </c>
      <c r="E89" s="7" t="s">
        <v>207</v>
      </c>
      <c r="F89" s="7"/>
      <c r="G89" s="8">
        <v>60000062</v>
      </c>
      <c r="H89" s="10" t="s">
        <v>208</v>
      </c>
      <c r="I89" s="10" t="s">
        <v>211</v>
      </c>
      <c r="J89" s="8">
        <v>1</v>
      </c>
    </row>
    <row r="90" spans="1:10" ht="15" x14ac:dyDescent="0.25">
      <c r="A90" s="7" t="s">
        <v>40</v>
      </c>
      <c r="B90" s="7" t="s">
        <v>196</v>
      </c>
      <c r="C90" s="7" t="s">
        <v>197</v>
      </c>
      <c r="D90" s="7" t="s">
        <v>12</v>
      </c>
      <c r="E90" s="7" t="s">
        <v>207</v>
      </c>
      <c r="F90" s="7"/>
      <c r="G90" s="8">
        <v>60000062</v>
      </c>
      <c r="H90" s="10" t="s">
        <v>208</v>
      </c>
      <c r="I90" s="10" t="s">
        <v>212</v>
      </c>
      <c r="J90" s="8">
        <v>1</v>
      </c>
    </row>
    <row r="91" spans="1:10" ht="15" x14ac:dyDescent="0.25">
      <c r="A91" s="14" t="s">
        <v>40</v>
      </c>
      <c r="B91" s="14" t="s">
        <v>196</v>
      </c>
      <c r="C91" s="14" t="s">
        <v>197</v>
      </c>
      <c r="D91" s="14" t="s">
        <v>12</v>
      </c>
      <c r="E91" s="14" t="s">
        <v>207</v>
      </c>
      <c r="F91" s="14"/>
      <c r="G91" s="15">
        <v>60000062</v>
      </c>
      <c r="H91" s="13" t="s">
        <v>208</v>
      </c>
      <c r="I91" s="13" t="s">
        <v>213</v>
      </c>
      <c r="J91" s="15">
        <v>1</v>
      </c>
    </row>
    <row r="92" spans="1:10" ht="15" x14ac:dyDescent="0.25">
      <c r="A92" s="7" t="s">
        <v>40</v>
      </c>
      <c r="B92" s="7" t="s">
        <v>196</v>
      </c>
      <c r="C92" s="7" t="s">
        <v>214</v>
      </c>
      <c r="D92" s="7" t="s">
        <v>42</v>
      </c>
      <c r="E92" s="7" t="s">
        <v>215</v>
      </c>
      <c r="F92" s="7"/>
      <c r="G92" s="8">
        <v>60000063</v>
      </c>
      <c r="H92" s="10" t="s">
        <v>216</v>
      </c>
      <c r="I92" s="10" t="s">
        <v>217</v>
      </c>
      <c r="J92" s="8">
        <v>1</v>
      </c>
    </row>
    <row r="93" spans="1:10" ht="15" x14ac:dyDescent="0.25">
      <c r="A93" s="7" t="s">
        <v>40</v>
      </c>
      <c r="B93" s="7" t="s">
        <v>196</v>
      </c>
      <c r="C93" s="7" t="s">
        <v>214</v>
      </c>
      <c r="D93" s="7" t="s">
        <v>42</v>
      </c>
      <c r="E93" s="7" t="s">
        <v>215</v>
      </c>
      <c r="F93" s="7"/>
      <c r="G93" s="8">
        <v>60000063</v>
      </c>
      <c r="H93" s="10" t="s">
        <v>216</v>
      </c>
      <c r="I93" s="10" t="s">
        <v>218</v>
      </c>
      <c r="J93" s="8">
        <v>1</v>
      </c>
    </row>
    <row r="94" spans="1:10" ht="15" x14ac:dyDescent="0.25">
      <c r="A94" s="7" t="s">
        <v>40</v>
      </c>
      <c r="B94" s="7" t="s">
        <v>196</v>
      </c>
      <c r="C94" s="7" t="s">
        <v>214</v>
      </c>
      <c r="D94" s="7" t="s">
        <v>13</v>
      </c>
      <c r="E94" s="7" t="s">
        <v>219</v>
      </c>
      <c r="F94" s="7"/>
      <c r="G94" s="8">
        <v>60000064</v>
      </c>
      <c r="H94" s="10" t="s">
        <v>220</v>
      </c>
      <c r="I94" s="10" t="s">
        <v>221</v>
      </c>
      <c r="J94" s="8">
        <v>1</v>
      </c>
    </row>
    <row r="95" spans="1:10" ht="15" x14ac:dyDescent="0.25">
      <c r="A95" s="7" t="s">
        <v>40</v>
      </c>
      <c r="B95" s="7" t="s">
        <v>196</v>
      </c>
      <c r="C95" s="7" t="s">
        <v>214</v>
      </c>
      <c r="D95" s="7" t="s">
        <v>12</v>
      </c>
      <c r="E95" s="7" t="s">
        <v>222</v>
      </c>
      <c r="F95" s="7"/>
      <c r="G95" s="8">
        <v>60000065</v>
      </c>
      <c r="H95" s="10" t="s">
        <v>223</v>
      </c>
      <c r="I95" s="10" t="s">
        <v>224</v>
      </c>
      <c r="J95" s="8">
        <v>1</v>
      </c>
    </row>
    <row r="96" spans="1:10" ht="15" x14ac:dyDescent="0.25">
      <c r="A96" s="14" t="s">
        <v>40</v>
      </c>
      <c r="B96" s="14" t="s">
        <v>196</v>
      </c>
      <c r="C96" s="14" t="s">
        <v>214</v>
      </c>
      <c r="D96" s="14" t="s">
        <v>12</v>
      </c>
      <c r="E96" s="14" t="s">
        <v>222</v>
      </c>
      <c r="F96" s="14"/>
      <c r="G96" s="15">
        <v>60000065</v>
      </c>
      <c r="H96" s="13" t="s">
        <v>223</v>
      </c>
      <c r="I96" s="13" t="s">
        <v>225</v>
      </c>
      <c r="J96" s="15">
        <v>1</v>
      </c>
    </row>
    <row r="97" spans="1:10" ht="15" x14ac:dyDescent="0.25">
      <c r="A97" s="7" t="s">
        <v>40</v>
      </c>
      <c r="B97" s="7" t="s">
        <v>226</v>
      </c>
      <c r="C97" s="7" t="s">
        <v>135</v>
      </c>
      <c r="D97" s="7" t="s">
        <v>42</v>
      </c>
      <c r="E97" s="7" t="s">
        <v>227</v>
      </c>
      <c r="F97" s="20">
        <v>7049590471</v>
      </c>
      <c r="G97" s="8">
        <v>60000026</v>
      </c>
      <c r="H97" s="17" t="s">
        <v>228</v>
      </c>
      <c r="I97" s="17" t="s">
        <v>229</v>
      </c>
      <c r="J97" s="11">
        <v>1</v>
      </c>
    </row>
    <row r="98" spans="1:10" ht="15" x14ac:dyDescent="0.25">
      <c r="A98" s="7" t="s">
        <v>40</v>
      </c>
      <c r="B98" s="7" t="s">
        <v>226</v>
      </c>
      <c r="C98" s="7" t="s">
        <v>135</v>
      </c>
      <c r="D98" s="7" t="s">
        <v>42</v>
      </c>
      <c r="E98" s="7" t="s">
        <v>230</v>
      </c>
      <c r="F98" s="7"/>
      <c r="G98" s="8">
        <v>60000043</v>
      </c>
      <c r="H98" s="10" t="s">
        <v>231</v>
      </c>
      <c r="I98" s="10" t="s">
        <v>232</v>
      </c>
      <c r="J98" s="8">
        <v>1</v>
      </c>
    </row>
    <row r="99" spans="1:10" ht="15" x14ac:dyDescent="0.25">
      <c r="A99" s="7" t="s">
        <v>40</v>
      </c>
      <c r="B99" s="7" t="s">
        <v>226</v>
      </c>
      <c r="C99" s="7" t="s">
        <v>135</v>
      </c>
      <c r="D99" s="7" t="s">
        <v>13</v>
      </c>
      <c r="E99" s="7" t="s">
        <v>233</v>
      </c>
      <c r="F99" s="7"/>
      <c r="G99" s="8">
        <v>60000045</v>
      </c>
      <c r="H99" s="10" t="s">
        <v>234</v>
      </c>
      <c r="I99" s="10" t="s">
        <v>235</v>
      </c>
      <c r="J99" s="8">
        <v>1</v>
      </c>
    </row>
    <row r="100" spans="1:10" ht="15" x14ac:dyDescent="0.25">
      <c r="A100" s="7" t="s">
        <v>40</v>
      </c>
      <c r="B100" s="7" t="s">
        <v>226</v>
      </c>
      <c r="C100" s="7" t="s">
        <v>135</v>
      </c>
      <c r="D100" s="7" t="s">
        <v>12</v>
      </c>
      <c r="E100" s="7" t="s">
        <v>236</v>
      </c>
      <c r="F100" s="7"/>
      <c r="G100" s="8">
        <v>60000044</v>
      </c>
      <c r="H100" s="10" t="s">
        <v>237</v>
      </c>
      <c r="I100" s="10" t="s">
        <v>238</v>
      </c>
      <c r="J100" s="8">
        <v>1</v>
      </c>
    </row>
    <row r="101" spans="1:10" ht="15" x14ac:dyDescent="0.25">
      <c r="A101" s="7" t="s">
        <v>40</v>
      </c>
      <c r="B101" s="7" t="s">
        <v>226</v>
      </c>
      <c r="C101" s="7" t="s">
        <v>135</v>
      </c>
      <c r="D101" s="7" t="s">
        <v>12</v>
      </c>
      <c r="E101" s="7" t="s">
        <v>236</v>
      </c>
      <c r="F101" s="7"/>
      <c r="G101" s="8">
        <v>60000044</v>
      </c>
      <c r="H101" s="10" t="s">
        <v>237</v>
      </c>
      <c r="I101" s="10" t="s">
        <v>239</v>
      </c>
      <c r="J101" s="8">
        <v>1</v>
      </c>
    </row>
    <row r="102" spans="1:10" ht="15" x14ac:dyDescent="0.25">
      <c r="A102" s="7" t="s">
        <v>40</v>
      </c>
      <c r="B102" s="7" t="s">
        <v>226</v>
      </c>
      <c r="C102" s="7" t="s">
        <v>135</v>
      </c>
      <c r="D102" s="7" t="s">
        <v>12</v>
      </c>
      <c r="E102" s="7" t="s">
        <v>240</v>
      </c>
      <c r="F102" s="7"/>
      <c r="G102" s="8">
        <v>60000046</v>
      </c>
      <c r="H102" s="10" t="s">
        <v>241</v>
      </c>
      <c r="I102" s="10" t="s">
        <v>242</v>
      </c>
      <c r="J102" s="8">
        <v>1</v>
      </c>
    </row>
    <row r="103" spans="1:10" ht="15" x14ac:dyDescent="0.25">
      <c r="A103" s="14" t="s">
        <v>40</v>
      </c>
      <c r="B103" s="14" t="s">
        <v>226</v>
      </c>
      <c r="C103" s="14" t="s">
        <v>135</v>
      </c>
      <c r="D103" s="14" t="s">
        <v>12</v>
      </c>
      <c r="E103" s="14" t="s">
        <v>240</v>
      </c>
      <c r="F103" s="14"/>
      <c r="G103" s="15">
        <v>60000046</v>
      </c>
      <c r="H103" s="13" t="s">
        <v>241</v>
      </c>
      <c r="I103" s="13" t="s">
        <v>243</v>
      </c>
      <c r="J103" s="15">
        <v>1</v>
      </c>
    </row>
    <row r="104" spans="1:10" ht="15" x14ac:dyDescent="0.25">
      <c r="A104" s="7" t="s">
        <v>2</v>
      </c>
      <c r="B104" s="7" t="s">
        <v>15</v>
      </c>
      <c r="C104" s="7" t="s">
        <v>244</v>
      </c>
      <c r="D104" s="27" t="s">
        <v>13</v>
      </c>
      <c r="E104" s="27">
        <v>72155736</v>
      </c>
      <c r="F104" s="7"/>
      <c r="G104" s="8">
        <v>60000100</v>
      </c>
      <c r="H104" s="10" t="s">
        <v>245</v>
      </c>
      <c r="I104" s="10" t="s">
        <v>246</v>
      </c>
      <c r="J104" s="8">
        <v>1</v>
      </c>
    </row>
    <row r="105" spans="1:10" ht="15" x14ac:dyDescent="0.25">
      <c r="A105" s="7" t="s">
        <v>2</v>
      </c>
      <c r="B105" s="7" t="s">
        <v>15</v>
      </c>
      <c r="C105" s="7" t="s">
        <v>244</v>
      </c>
      <c r="D105" s="27" t="s">
        <v>12</v>
      </c>
      <c r="E105" s="27">
        <v>72155736</v>
      </c>
      <c r="F105" s="7"/>
      <c r="G105" s="8">
        <v>60000101</v>
      </c>
      <c r="H105" s="10" t="s">
        <v>247</v>
      </c>
      <c r="I105" s="10" t="s">
        <v>248</v>
      </c>
      <c r="J105" s="8">
        <v>1</v>
      </c>
    </row>
    <row r="106" spans="1:10" ht="15" x14ac:dyDescent="0.25">
      <c r="A106" s="7" t="s">
        <v>2</v>
      </c>
      <c r="B106" s="7" t="s">
        <v>15</v>
      </c>
      <c r="C106" s="7" t="s">
        <v>244</v>
      </c>
      <c r="D106" s="27" t="s">
        <v>12</v>
      </c>
      <c r="E106" s="27">
        <v>72155736</v>
      </c>
      <c r="F106" s="7"/>
      <c r="G106" s="8">
        <v>60000101</v>
      </c>
      <c r="H106" s="10" t="s">
        <v>247</v>
      </c>
      <c r="I106" s="10" t="s">
        <v>249</v>
      </c>
      <c r="J106" s="8">
        <v>1</v>
      </c>
    </row>
    <row r="107" spans="1:10" ht="15" x14ac:dyDescent="0.25">
      <c r="A107" s="7" t="s">
        <v>2</v>
      </c>
      <c r="B107" s="7" t="s">
        <v>15</v>
      </c>
      <c r="C107" s="7" t="s">
        <v>244</v>
      </c>
      <c r="D107" s="27" t="s">
        <v>12</v>
      </c>
      <c r="E107" s="27">
        <v>72155736</v>
      </c>
      <c r="F107" s="7"/>
      <c r="G107" s="8">
        <v>60000101</v>
      </c>
      <c r="H107" s="10" t="s">
        <v>247</v>
      </c>
      <c r="I107" s="10" t="s">
        <v>250</v>
      </c>
      <c r="J107" s="8">
        <v>1</v>
      </c>
    </row>
    <row r="108" spans="1:10" ht="15" x14ac:dyDescent="0.25">
      <c r="A108" s="7" t="s">
        <v>2</v>
      </c>
      <c r="B108" s="7" t="s">
        <v>15</v>
      </c>
      <c r="C108" s="7" t="s">
        <v>251</v>
      </c>
      <c r="D108" s="27" t="s">
        <v>42</v>
      </c>
      <c r="E108" s="27" t="s">
        <v>252</v>
      </c>
      <c r="F108" s="7"/>
      <c r="G108" s="8">
        <v>60000035</v>
      </c>
      <c r="H108" s="10" t="s">
        <v>253</v>
      </c>
      <c r="I108" s="10" t="s">
        <v>254</v>
      </c>
      <c r="J108" s="28">
        <v>1</v>
      </c>
    </row>
    <row r="109" spans="1:10" ht="15" x14ac:dyDescent="0.25">
      <c r="A109" s="7" t="s">
        <v>2</v>
      </c>
      <c r="B109" s="7" t="s">
        <v>15</v>
      </c>
      <c r="C109" s="7" t="s">
        <v>251</v>
      </c>
      <c r="D109" s="27" t="s">
        <v>42</v>
      </c>
      <c r="E109" s="27" t="s">
        <v>252</v>
      </c>
      <c r="F109" s="7"/>
      <c r="G109" s="8">
        <v>60000035</v>
      </c>
      <c r="H109" s="10" t="s">
        <v>253</v>
      </c>
      <c r="I109" s="10" t="s">
        <v>255</v>
      </c>
      <c r="J109" s="28">
        <v>1</v>
      </c>
    </row>
    <row r="110" spans="1:10" ht="15" x14ac:dyDescent="0.25">
      <c r="A110" s="7" t="s">
        <v>2</v>
      </c>
      <c r="B110" s="7" t="s">
        <v>15</v>
      </c>
      <c r="C110" s="7" t="s">
        <v>251</v>
      </c>
      <c r="D110" s="27" t="s">
        <v>13</v>
      </c>
      <c r="E110" s="27" t="s">
        <v>252</v>
      </c>
      <c r="F110" s="7">
        <v>7050145880</v>
      </c>
      <c r="G110" s="8">
        <v>60000091</v>
      </c>
      <c r="H110" s="10" t="s">
        <v>256</v>
      </c>
      <c r="I110" s="10"/>
      <c r="J110" s="8">
        <v>1</v>
      </c>
    </row>
    <row r="111" spans="1:10" ht="15" x14ac:dyDescent="0.25">
      <c r="A111" s="7" t="s">
        <v>2</v>
      </c>
      <c r="B111" s="7" t="s">
        <v>15</v>
      </c>
      <c r="C111" s="7" t="s">
        <v>251</v>
      </c>
      <c r="D111" s="27" t="s">
        <v>12</v>
      </c>
      <c r="E111" s="27" t="s">
        <v>252</v>
      </c>
      <c r="F111" s="7">
        <v>7050143899</v>
      </c>
      <c r="G111" s="8">
        <v>60000092</v>
      </c>
      <c r="H111" s="10" t="s">
        <v>257</v>
      </c>
      <c r="I111" s="10"/>
      <c r="J111" s="8">
        <v>1</v>
      </c>
    </row>
    <row r="112" spans="1:10" ht="15" x14ac:dyDescent="0.25">
      <c r="A112" s="7" t="s">
        <v>2</v>
      </c>
      <c r="B112" s="7" t="s">
        <v>15</v>
      </c>
      <c r="C112" s="7" t="s">
        <v>251</v>
      </c>
      <c r="D112" s="27" t="s">
        <v>12</v>
      </c>
      <c r="E112" s="27" t="s">
        <v>252</v>
      </c>
      <c r="F112" s="7">
        <v>7050143899</v>
      </c>
      <c r="G112" s="8">
        <v>60000092</v>
      </c>
      <c r="H112" s="10" t="s">
        <v>257</v>
      </c>
      <c r="I112" s="10"/>
      <c r="J112" s="8">
        <v>1</v>
      </c>
    </row>
    <row r="113" spans="1:10" ht="15" x14ac:dyDescent="0.25">
      <c r="A113" s="7" t="s">
        <v>2</v>
      </c>
      <c r="B113" s="7" t="s">
        <v>15</v>
      </c>
      <c r="C113" s="7" t="s">
        <v>258</v>
      </c>
      <c r="D113" s="27" t="s">
        <v>42</v>
      </c>
      <c r="E113" s="27">
        <v>72155849</v>
      </c>
      <c r="F113" s="7"/>
      <c r="G113" s="8">
        <v>60000102</v>
      </c>
      <c r="H113" s="10" t="s">
        <v>259</v>
      </c>
      <c r="I113" s="10"/>
      <c r="J113" s="8">
        <v>1</v>
      </c>
    </row>
    <row r="114" spans="1:10" ht="15" x14ac:dyDescent="0.25">
      <c r="A114" s="14" t="s">
        <v>2</v>
      </c>
      <c r="B114" s="14" t="s">
        <v>15</v>
      </c>
      <c r="C114" s="14" t="s">
        <v>258</v>
      </c>
      <c r="D114" s="29" t="s">
        <v>12</v>
      </c>
      <c r="E114" s="29">
        <v>72155849</v>
      </c>
      <c r="F114" s="14"/>
      <c r="G114" s="15">
        <v>60000103</v>
      </c>
      <c r="H114" s="13" t="s">
        <v>260</v>
      </c>
      <c r="I114" s="13"/>
      <c r="J114" s="15">
        <v>1</v>
      </c>
    </row>
    <row r="115" spans="1:10" ht="15" x14ac:dyDescent="0.25">
      <c r="A115" s="7" t="s">
        <v>2</v>
      </c>
      <c r="B115" s="7" t="s">
        <v>5</v>
      </c>
      <c r="C115" s="7" t="s">
        <v>85</v>
      </c>
      <c r="D115" s="27" t="s">
        <v>13</v>
      </c>
      <c r="E115" s="27">
        <v>72155735</v>
      </c>
      <c r="F115" s="7"/>
      <c r="G115" s="8">
        <v>60000098</v>
      </c>
      <c r="H115" s="10" t="s">
        <v>261</v>
      </c>
      <c r="I115" s="10"/>
      <c r="J115" s="8">
        <v>1</v>
      </c>
    </row>
    <row r="116" spans="1:10" ht="15" x14ac:dyDescent="0.25">
      <c r="A116" s="7" t="s">
        <v>2</v>
      </c>
      <c r="B116" s="7" t="s">
        <v>5</v>
      </c>
      <c r="C116" s="7" t="s">
        <v>85</v>
      </c>
      <c r="D116" s="27" t="s">
        <v>12</v>
      </c>
      <c r="E116" s="27">
        <v>72155735</v>
      </c>
      <c r="F116" s="7"/>
      <c r="G116" s="8">
        <v>60000099</v>
      </c>
      <c r="H116" s="10" t="s">
        <v>262</v>
      </c>
      <c r="I116" s="10"/>
      <c r="J116" s="8">
        <v>1</v>
      </c>
    </row>
    <row r="117" spans="1:10" ht="15" x14ac:dyDescent="0.25">
      <c r="A117" s="7" t="s">
        <v>2</v>
      </c>
      <c r="B117" s="7" t="s">
        <v>5</v>
      </c>
      <c r="C117" s="7" t="s">
        <v>85</v>
      </c>
      <c r="D117" s="27" t="s">
        <v>12</v>
      </c>
      <c r="E117" s="27">
        <v>72155735</v>
      </c>
      <c r="F117" s="7"/>
      <c r="G117" s="8">
        <v>60000099</v>
      </c>
      <c r="H117" s="10" t="s">
        <v>262</v>
      </c>
      <c r="I117" s="10"/>
      <c r="J117" s="8">
        <v>1</v>
      </c>
    </row>
    <row r="118" spans="1:10" ht="15" x14ac:dyDescent="0.25">
      <c r="A118" s="7" t="s">
        <v>2</v>
      </c>
      <c r="B118" s="7" t="s">
        <v>5</v>
      </c>
      <c r="C118" s="7" t="s">
        <v>263</v>
      </c>
      <c r="D118" s="27" t="s">
        <v>42</v>
      </c>
      <c r="E118" s="27" t="s">
        <v>25</v>
      </c>
      <c r="F118" s="7"/>
      <c r="G118" s="8">
        <v>60000036</v>
      </c>
      <c r="H118" s="10" t="s">
        <v>264</v>
      </c>
      <c r="I118" s="10" t="s">
        <v>265</v>
      </c>
      <c r="J118" s="28">
        <v>1</v>
      </c>
    </row>
    <row r="119" spans="1:10" ht="15" x14ac:dyDescent="0.25">
      <c r="A119" s="7" t="s">
        <v>2</v>
      </c>
      <c r="B119" s="7" t="s">
        <v>5</v>
      </c>
      <c r="C119" s="7" t="s">
        <v>263</v>
      </c>
      <c r="D119" s="27" t="s">
        <v>42</v>
      </c>
      <c r="E119" s="27" t="s">
        <v>25</v>
      </c>
      <c r="F119" s="7"/>
      <c r="G119" s="8">
        <v>60000036</v>
      </c>
      <c r="H119" s="10" t="s">
        <v>264</v>
      </c>
      <c r="I119" s="10" t="s">
        <v>266</v>
      </c>
      <c r="J119" s="28">
        <v>1</v>
      </c>
    </row>
    <row r="120" spans="1:10" ht="15" x14ac:dyDescent="0.25">
      <c r="A120" s="7" t="s">
        <v>2</v>
      </c>
      <c r="B120" s="7" t="s">
        <v>5</v>
      </c>
      <c r="C120" s="7" t="s">
        <v>263</v>
      </c>
      <c r="D120" s="27" t="s">
        <v>42</v>
      </c>
      <c r="E120" s="27" t="s">
        <v>25</v>
      </c>
      <c r="F120" s="7"/>
      <c r="G120" s="8">
        <v>60000036</v>
      </c>
      <c r="H120" s="10" t="s">
        <v>264</v>
      </c>
      <c r="I120" s="10" t="s">
        <v>267</v>
      </c>
      <c r="J120" s="28">
        <v>1</v>
      </c>
    </row>
    <row r="121" spans="1:10" ht="15" x14ac:dyDescent="0.25">
      <c r="A121" s="7" t="s">
        <v>2</v>
      </c>
      <c r="B121" s="7" t="s">
        <v>5</v>
      </c>
      <c r="C121" s="7" t="s">
        <v>263</v>
      </c>
      <c r="D121" s="27" t="s">
        <v>42</v>
      </c>
      <c r="E121" s="27" t="s">
        <v>25</v>
      </c>
      <c r="F121" s="7"/>
      <c r="G121" s="8">
        <v>60000036</v>
      </c>
      <c r="H121" s="10" t="s">
        <v>264</v>
      </c>
      <c r="I121" s="10" t="s">
        <v>268</v>
      </c>
      <c r="J121" s="28">
        <v>1</v>
      </c>
    </row>
    <row r="122" spans="1:10" ht="15" x14ac:dyDescent="0.25">
      <c r="A122" s="7" t="s">
        <v>2</v>
      </c>
      <c r="B122" s="7" t="s">
        <v>5</v>
      </c>
      <c r="C122" s="7" t="s">
        <v>263</v>
      </c>
      <c r="D122" s="27" t="s">
        <v>42</v>
      </c>
      <c r="E122" s="27" t="s">
        <v>25</v>
      </c>
      <c r="F122" s="7"/>
      <c r="G122" s="8">
        <v>60000036</v>
      </c>
      <c r="H122" s="10" t="s">
        <v>264</v>
      </c>
      <c r="I122" s="10" t="s">
        <v>269</v>
      </c>
      <c r="J122" s="28">
        <v>1</v>
      </c>
    </row>
    <row r="123" spans="1:10" ht="15" x14ac:dyDescent="0.25">
      <c r="A123" s="7" t="s">
        <v>2</v>
      </c>
      <c r="B123" s="7" t="s">
        <v>5</v>
      </c>
      <c r="C123" s="7" t="s">
        <v>263</v>
      </c>
      <c r="D123" s="27" t="s">
        <v>13</v>
      </c>
      <c r="E123" s="27" t="s">
        <v>25</v>
      </c>
      <c r="F123" s="7">
        <v>7050145880</v>
      </c>
      <c r="G123" s="8">
        <v>60000093</v>
      </c>
      <c r="H123" s="10" t="s">
        <v>270</v>
      </c>
      <c r="I123" s="10" t="s">
        <v>271</v>
      </c>
      <c r="J123" s="8">
        <v>1</v>
      </c>
    </row>
    <row r="124" spans="1:10" ht="15" x14ac:dyDescent="0.25">
      <c r="A124" s="7" t="s">
        <v>2</v>
      </c>
      <c r="B124" s="7" t="s">
        <v>5</v>
      </c>
      <c r="C124" s="7" t="s">
        <v>263</v>
      </c>
      <c r="D124" s="27" t="s">
        <v>13</v>
      </c>
      <c r="E124" s="27" t="s">
        <v>25</v>
      </c>
      <c r="F124" s="7">
        <v>7050145880</v>
      </c>
      <c r="G124" s="8">
        <v>60000093</v>
      </c>
      <c r="H124" s="10" t="s">
        <v>270</v>
      </c>
      <c r="I124" s="10" t="s">
        <v>272</v>
      </c>
      <c r="J124" s="8">
        <v>1</v>
      </c>
    </row>
    <row r="125" spans="1:10" ht="15" x14ac:dyDescent="0.25">
      <c r="A125" s="7" t="s">
        <v>2</v>
      </c>
      <c r="B125" s="7" t="s">
        <v>5</v>
      </c>
      <c r="C125" s="7" t="s">
        <v>263</v>
      </c>
      <c r="D125" s="27" t="s">
        <v>13</v>
      </c>
      <c r="E125" s="27" t="s">
        <v>25</v>
      </c>
      <c r="F125" s="7">
        <v>7050145880</v>
      </c>
      <c r="G125" s="8">
        <v>60000093</v>
      </c>
      <c r="H125" s="10" t="s">
        <v>270</v>
      </c>
      <c r="I125" s="10" t="s">
        <v>273</v>
      </c>
      <c r="J125" s="8">
        <v>1</v>
      </c>
    </row>
    <row r="126" spans="1:10" ht="15" x14ac:dyDescent="0.25">
      <c r="A126" s="7" t="s">
        <v>2</v>
      </c>
      <c r="B126" s="7" t="s">
        <v>5</v>
      </c>
      <c r="C126" s="7" t="s">
        <v>263</v>
      </c>
      <c r="D126" s="27" t="s">
        <v>12</v>
      </c>
      <c r="E126" s="27" t="s">
        <v>25</v>
      </c>
      <c r="F126" s="7">
        <v>7050143899</v>
      </c>
      <c r="G126" s="8">
        <v>60000094</v>
      </c>
      <c r="H126" s="10" t="s">
        <v>274</v>
      </c>
      <c r="I126" s="10"/>
      <c r="J126" s="8">
        <v>1</v>
      </c>
    </row>
    <row r="127" spans="1:10" ht="15" x14ac:dyDescent="0.25">
      <c r="A127" s="7" t="s">
        <v>2</v>
      </c>
      <c r="B127" s="7" t="s">
        <v>5</v>
      </c>
      <c r="C127" s="7" t="s">
        <v>263</v>
      </c>
      <c r="D127" s="27" t="s">
        <v>12</v>
      </c>
      <c r="E127" s="27" t="s">
        <v>25</v>
      </c>
      <c r="F127" s="7">
        <v>7050143899</v>
      </c>
      <c r="G127" s="8">
        <v>60000094</v>
      </c>
      <c r="H127" s="10" t="s">
        <v>274</v>
      </c>
      <c r="I127" s="10"/>
      <c r="J127" s="8">
        <v>1</v>
      </c>
    </row>
    <row r="128" spans="1:10" ht="15" x14ac:dyDescent="0.25">
      <c r="A128" s="7" t="s">
        <v>2</v>
      </c>
      <c r="B128" s="7" t="s">
        <v>5</v>
      </c>
      <c r="C128" s="7" t="s">
        <v>263</v>
      </c>
      <c r="D128" s="27" t="s">
        <v>12</v>
      </c>
      <c r="E128" s="27" t="s">
        <v>25</v>
      </c>
      <c r="F128" s="7">
        <v>7050143899</v>
      </c>
      <c r="G128" s="8">
        <v>60000094</v>
      </c>
      <c r="H128" s="10" t="s">
        <v>274</v>
      </c>
      <c r="I128" s="10"/>
      <c r="J128" s="8">
        <v>1</v>
      </c>
    </row>
    <row r="129" spans="1:10" ht="15" x14ac:dyDescent="0.25">
      <c r="A129" s="7" t="s">
        <v>2</v>
      </c>
      <c r="B129" s="7" t="s">
        <v>5</v>
      </c>
      <c r="C129" s="7" t="s">
        <v>263</v>
      </c>
      <c r="D129" s="27" t="s">
        <v>12</v>
      </c>
      <c r="E129" s="27" t="s">
        <v>25</v>
      </c>
      <c r="F129" s="7">
        <v>7050143899</v>
      </c>
      <c r="G129" s="8">
        <v>60000094</v>
      </c>
      <c r="H129" s="10" t="s">
        <v>274</v>
      </c>
      <c r="I129" s="10"/>
      <c r="J129" s="8">
        <v>1</v>
      </c>
    </row>
    <row r="130" spans="1:10" ht="15" x14ac:dyDescent="0.25">
      <c r="A130" s="7" t="s">
        <v>2</v>
      </c>
      <c r="B130" s="7" t="s">
        <v>5</v>
      </c>
      <c r="C130" s="7" t="s">
        <v>263</v>
      </c>
      <c r="D130" s="27" t="s">
        <v>12</v>
      </c>
      <c r="E130" s="27" t="s">
        <v>25</v>
      </c>
      <c r="F130" s="7">
        <v>7050143899</v>
      </c>
      <c r="G130" s="8">
        <v>60000094</v>
      </c>
      <c r="H130" s="10" t="s">
        <v>274</v>
      </c>
      <c r="I130" s="10"/>
      <c r="J130" s="8">
        <v>1</v>
      </c>
    </row>
    <row r="131" spans="1:10" ht="15" x14ac:dyDescent="0.25">
      <c r="A131" s="7" t="s">
        <v>2</v>
      </c>
      <c r="B131" s="7" t="s">
        <v>5</v>
      </c>
      <c r="C131" s="7" t="s">
        <v>263</v>
      </c>
      <c r="D131" s="27" t="s">
        <v>12</v>
      </c>
      <c r="E131" s="27" t="s">
        <v>25</v>
      </c>
      <c r="F131" s="7">
        <v>7050143899</v>
      </c>
      <c r="G131" s="8">
        <v>60000094</v>
      </c>
      <c r="H131" s="10" t="s">
        <v>274</v>
      </c>
      <c r="I131" s="10"/>
      <c r="J131" s="8">
        <v>1</v>
      </c>
    </row>
    <row r="132" spans="1:10" ht="15" x14ac:dyDescent="0.25">
      <c r="A132" s="7" t="s">
        <v>2</v>
      </c>
      <c r="B132" s="7" t="s">
        <v>5</v>
      </c>
      <c r="C132" s="7" t="s">
        <v>263</v>
      </c>
      <c r="D132" s="27" t="s">
        <v>12</v>
      </c>
      <c r="E132" s="27" t="s">
        <v>25</v>
      </c>
      <c r="F132" s="7">
        <v>7050143899</v>
      </c>
      <c r="G132" s="8">
        <v>60000094</v>
      </c>
      <c r="H132" s="10" t="s">
        <v>274</v>
      </c>
      <c r="I132" s="10"/>
      <c r="J132" s="8">
        <v>1</v>
      </c>
    </row>
    <row r="133" spans="1:10" ht="15" x14ac:dyDescent="0.25">
      <c r="A133" s="7" t="s">
        <v>2</v>
      </c>
      <c r="B133" s="7" t="s">
        <v>5</v>
      </c>
      <c r="C133" s="7" t="s">
        <v>275</v>
      </c>
      <c r="D133" s="27" t="s">
        <v>42</v>
      </c>
      <c r="E133" s="27">
        <v>72155737</v>
      </c>
      <c r="F133" s="7"/>
      <c r="G133" s="8">
        <v>60000095</v>
      </c>
      <c r="H133" s="10" t="s">
        <v>276</v>
      </c>
      <c r="I133" s="10"/>
      <c r="J133" s="8">
        <v>1</v>
      </c>
    </row>
    <row r="134" spans="1:10" ht="15" x14ac:dyDescent="0.25">
      <c r="A134" s="7" t="s">
        <v>2</v>
      </c>
      <c r="B134" s="7" t="s">
        <v>5</v>
      </c>
      <c r="C134" s="7" t="s">
        <v>275</v>
      </c>
      <c r="D134" s="27" t="s">
        <v>42</v>
      </c>
      <c r="E134" s="27">
        <v>72155737</v>
      </c>
      <c r="F134" s="7"/>
      <c r="G134" s="8">
        <v>60000095</v>
      </c>
      <c r="H134" s="10" t="s">
        <v>276</v>
      </c>
      <c r="I134" s="10"/>
      <c r="J134" s="8">
        <v>1</v>
      </c>
    </row>
    <row r="135" spans="1:10" ht="15" x14ac:dyDescent="0.25">
      <c r="A135" s="7" t="s">
        <v>2</v>
      </c>
      <c r="B135" s="7" t="s">
        <v>5</v>
      </c>
      <c r="C135" s="7" t="s">
        <v>275</v>
      </c>
      <c r="D135" s="27" t="s">
        <v>42</v>
      </c>
      <c r="E135" s="27">
        <v>72155737</v>
      </c>
      <c r="F135" s="7"/>
      <c r="G135" s="8">
        <v>60000095</v>
      </c>
      <c r="H135" s="10" t="s">
        <v>276</v>
      </c>
      <c r="I135" s="10"/>
      <c r="J135" s="8">
        <v>1</v>
      </c>
    </row>
    <row r="136" spans="1:10" ht="15" x14ac:dyDescent="0.25">
      <c r="A136" s="7" t="s">
        <v>2</v>
      </c>
      <c r="B136" s="7" t="s">
        <v>5</v>
      </c>
      <c r="C136" s="7" t="s">
        <v>275</v>
      </c>
      <c r="D136" s="27" t="s">
        <v>42</v>
      </c>
      <c r="E136" s="27">
        <v>72155737</v>
      </c>
      <c r="F136" s="7"/>
      <c r="G136" s="8">
        <v>60000095</v>
      </c>
      <c r="H136" s="10" t="s">
        <v>276</v>
      </c>
      <c r="I136" s="10"/>
      <c r="J136" s="8">
        <v>1</v>
      </c>
    </row>
    <row r="137" spans="1:10" ht="15" x14ac:dyDescent="0.25">
      <c r="A137" s="7" t="s">
        <v>2</v>
      </c>
      <c r="B137" s="7" t="s">
        <v>5</v>
      </c>
      <c r="C137" s="7" t="s">
        <v>275</v>
      </c>
      <c r="D137" s="27" t="s">
        <v>13</v>
      </c>
      <c r="E137" s="27">
        <v>72155737</v>
      </c>
      <c r="F137" s="7"/>
      <c r="G137" s="8">
        <v>60000096</v>
      </c>
      <c r="H137" s="10" t="s">
        <v>277</v>
      </c>
      <c r="I137" s="10"/>
      <c r="J137" s="8">
        <v>1</v>
      </c>
    </row>
    <row r="138" spans="1:10" ht="15" x14ac:dyDescent="0.25">
      <c r="A138" s="7" t="s">
        <v>2</v>
      </c>
      <c r="B138" s="7" t="s">
        <v>5</v>
      </c>
      <c r="C138" s="7" t="s">
        <v>275</v>
      </c>
      <c r="D138" s="27" t="s">
        <v>13</v>
      </c>
      <c r="E138" s="27">
        <v>72155737</v>
      </c>
      <c r="F138" s="7"/>
      <c r="G138" s="8">
        <v>60000096</v>
      </c>
      <c r="H138" s="10" t="s">
        <v>277</v>
      </c>
      <c r="I138" s="10"/>
      <c r="J138" s="8">
        <v>1</v>
      </c>
    </row>
    <row r="139" spans="1:10" ht="15" x14ac:dyDescent="0.25">
      <c r="A139" s="7" t="s">
        <v>2</v>
      </c>
      <c r="B139" s="7" t="s">
        <v>5</v>
      </c>
      <c r="C139" s="7" t="s">
        <v>275</v>
      </c>
      <c r="D139" s="27" t="s">
        <v>12</v>
      </c>
      <c r="E139" s="27">
        <v>72155737</v>
      </c>
      <c r="F139" s="7"/>
      <c r="G139" s="8">
        <v>60000097</v>
      </c>
      <c r="H139" s="10" t="s">
        <v>278</v>
      </c>
      <c r="I139" s="10"/>
      <c r="J139" s="8">
        <v>1</v>
      </c>
    </row>
    <row r="140" spans="1:10" ht="15" x14ac:dyDescent="0.25">
      <c r="A140" s="7" t="s">
        <v>2</v>
      </c>
      <c r="B140" s="7" t="s">
        <v>5</v>
      </c>
      <c r="C140" s="7" t="s">
        <v>275</v>
      </c>
      <c r="D140" s="27" t="s">
        <v>12</v>
      </c>
      <c r="E140" s="27">
        <v>72155737</v>
      </c>
      <c r="F140" s="7"/>
      <c r="G140" s="8">
        <v>60000097</v>
      </c>
      <c r="H140" s="10" t="s">
        <v>278</v>
      </c>
      <c r="I140" s="10"/>
      <c r="J140" s="8">
        <v>1</v>
      </c>
    </row>
    <row r="141" spans="1:10" ht="15" x14ac:dyDescent="0.25">
      <c r="A141" s="7" t="s">
        <v>2</v>
      </c>
      <c r="B141" s="7" t="s">
        <v>5</v>
      </c>
      <c r="C141" s="7" t="s">
        <v>275</v>
      </c>
      <c r="D141" s="27" t="s">
        <v>12</v>
      </c>
      <c r="E141" s="27">
        <v>72155737</v>
      </c>
      <c r="F141" s="7"/>
      <c r="G141" s="8">
        <v>60000097</v>
      </c>
      <c r="H141" s="10" t="s">
        <v>278</v>
      </c>
      <c r="I141" s="10"/>
      <c r="J141" s="8">
        <v>1</v>
      </c>
    </row>
    <row r="142" spans="1:10" ht="15" x14ac:dyDescent="0.25">
      <c r="A142" s="7" t="s">
        <v>2</v>
      </c>
      <c r="B142" s="7" t="s">
        <v>5</v>
      </c>
      <c r="C142" s="7" t="s">
        <v>275</v>
      </c>
      <c r="D142" s="27" t="s">
        <v>12</v>
      </c>
      <c r="E142" s="27">
        <v>72155737</v>
      </c>
      <c r="F142" s="7"/>
      <c r="G142" s="8">
        <v>60000097</v>
      </c>
      <c r="H142" s="10" t="s">
        <v>278</v>
      </c>
      <c r="I142" s="10"/>
      <c r="J142" s="8">
        <v>1</v>
      </c>
    </row>
    <row r="143" spans="1:10" ht="15" x14ac:dyDescent="0.25">
      <c r="A143" s="7" t="s">
        <v>2</v>
      </c>
      <c r="B143" s="7" t="s">
        <v>5</v>
      </c>
      <c r="C143" s="7" t="s">
        <v>275</v>
      </c>
      <c r="D143" s="27" t="s">
        <v>12</v>
      </c>
      <c r="E143" s="27">
        <v>72155737</v>
      </c>
      <c r="F143" s="7"/>
      <c r="G143" s="8">
        <v>60000097</v>
      </c>
      <c r="H143" s="10" t="s">
        <v>278</v>
      </c>
      <c r="I143" s="10"/>
      <c r="J143" s="8">
        <v>1</v>
      </c>
    </row>
    <row r="144" spans="1:10" ht="15" x14ac:dyDescent="0.25">
      <c r="A144" s="14" t="s">
        <v>2</v>
      </c>
      <c r="B144" s="14" t="s">
        <v>5</v>
      </c>
      <c r="C144" s="14" t="s">
        <v>275</v>
      </c>
      <c r="D144" s="29" t="s">
        <v>12</v>
      </c>
      <c r="E144" s="29">
        <v>72155737</v>
      </c>
      <c r="F144" s="14"/>
      <c r="G144" s="8">
        <v>60000097</v>
      </c>
      <c r="H144" s="13" t="s">
        <v>278</v>
      </c>
      <c r="I144" s="13"/>
      <c r="J144" s="15">
        <v>1</v>
      </c>
    </row>
    <row r="145" spans="1:10" ht="15" x14ac:dyDescent="0.25">
      <c r="A145" s="7" t="s">
        <v>2</v>
      </c>
      <c r="B145" s="7" t="s">
        <v>3</v>
      </c>
      <c r="C145" s="7" t="s">
        <v>279</v>
      </c>
      <c r="D145" s="27" t="s">
        <v>42</v>
      </c>
      <c r="E145" s="27" t="s">
        <v>26</v>
      </c>
      <c r="F145" s="7"/>
      <c r="G145" s="30">
        <v>60000037</v>
      </c>
      <c r="H145" s="10" t="s">
        <v>280</v>
      </c>
      <c r="I145" s="10" t="s">
        <v>281</v>
      </c>
      <c r="J145" s="11">
        <v>1</v>
      </c>
    </row>
    <row r="146" spans="1:10" ht="15" x14ac:dyDescent="0.25">
      <c r="A146" s="7" t="s">
        <v>2</v>
      </c>
      <c r="B146" s="7" t="s">
        <v>3</v>
      </c>
      <c r="C146" s="7" t="s">
        <v>279</v>
      </c>
      <c r="D146" s="27" t="s">
        <v>42</v>
      </c>
      <c r="E146" s="27" t="s">
        <v>26</v>
      </c>
      <c r="F146" s="7"/>
      <c r="G146" s="8">
        <v>60000037</v>
      </c>
      <c r="H146" s="10" t="s">
        <v>280</v>
      </c>
      <c r="I146" s="10" t="s">
        <v>282</v>
      </c>
      <c r="J146" s="11">
        <v>1</v>
      </c>
    </row>
    <row r="147" spans="1:10" ht="15" x14ac:dyDescent="0.25">
      <c r="A147" s="7" t="s">
        <v>2</v>
      </c>
      <c r="B147" s="7" t="s">
        <v>3</v>
      </c>
      <c r="C147" s="7" t="s">
        <v>279</v>
      </c>
      <c r="D147" s="27" t="s">
        <v>13</v>
      </c>
      <c r="E147" s="27" t="s">
        <v>26</v>
      </c>
      <c r="F147" s="7">
        <v>7050145880</v>
      </c>
      <c r="G147" s="8">
        <v>60000075</v>
      </c>
      <c r="H147" s="10" t="s">
        <v>283</v>
      </c>
      <c r="I147" s="10" t="s">
        <v>284</v>
      </c>
      <c r="J147" s="8">
        <v>1</v>
      </c>
    </row>
    <row r="148" spans="1:10" ht="15" x14ac:dyDescent="0.25">
      <c r="A148" s="7" t="s">
        <v>2</v>
      </c>
      <c r="B148" s="7" t="s">
        <v>3</v>
      </c>
      <c r="C148" s="7" t="s">
        <v>279</v>
      </c>
      <c r="D148" s="27" t="s">
        <v>13</v>
      </c>
      <c r="E148" s="27" t="s">
        <v>26</v>
      </c>
      <c r="F148" s="7">
        <v>7050145880</v>
      </c>
      <c r="G148" s="8">
        <v>60000075</v>
      </c>
      <c r="H148" s="10" t="s">
        <v>283</v>
      </c>
      <c r="I148" s="10" t="s">
        <v>285</v>
      </c>
      <c r="J148" s="8">
        <v>1</v>
      </c>
    </row>
    <row r="149" spans="1:10" ht="15" x14ac:dyDescent="0.25">
      <c r="A149" s="7" t="s">
        <v>2</v>
      </c>
      <c r="B149" s="7" t="s">
        <v>3</v>
      </c>
      <c r="C149" s="7" t="s">
        <v>279</v>
      </c>
      <c r="D149" s="27" t="s">
        <v>12</v>
      </c>
      <c r="E149" s="27" t="s">
        <v>26</v>
      </c>
      <c r="F149" s="7">
        <v>7050143899</v>
      </c>
      <c r="G149" s="8">
        <v>60000076</v>
      </c>
      <c r="H149" s="10" t="s">
        <v>286</v>
      </c>
      <c r="I149" s="10"/>
      <c r="J149" s="8">
        <v>1</v>
      </c>
    </row>
    <row r="150" spans="1:10" ht="15" x14ac:dyDescent="0.25">
      <c r="A150" s="7" t="s">
        <v>2</v>
      </c>
      <c r="B150" s="7" t="s">
        <v>3</v>
      </c>
      <c r="C150" s="7" t="s">
        <v>279</v>
      </c>
      <c r="D150" s="27" t="s">
        <v>12</v>
      </c>
      <c r="E150" s="27" t="s">
        <v>26</v>
      </c>
      <c r="F150" s="7">
        <v>7050143899</v>
      </c>
      <c r="G150" s="8">
        <v>60000076</v>
      </c>
      <c r="H150" s="10" t="s">
        <v>286</v>
      </c>
      <c r="I150" s="10"/>
      <c r="J150" s="8">
        <v>1</v>
      </c>
    </row>
    <row r="151" spans="1:10" ht="15" x14ac:dyDescent="0.25">
      <c r="A151" s="7" t="s">
        <v>2</v>
      </c>
      <c r="B151" s="7" t="s">
        <v>3</v>
      </c>
      <c r="C151" s="7" t="s">
        <v>279</v>
      </c>
      <c r="D151" s="27" t="s">
        <v>12</v>
      </c>
      <c r="E151" s="27" t="s">
        <v>26</v>
      </c>
      <c r="F151" s="7">
        <v>7050143899</v>
      </c>
      <c r="G151" s="8">
        <v>60000076</v>
      </c>
      <c r="H151" s="10" t="s">
        <v>286</v>
      </c>
      <c r="I151" s="10"/>
      <c r="J151" s="8">
        <v>1</v>
      </c>
    </row>
    <row r="152" spans="1:10" ht="15" x14ac:dyDescent="0.25">
      <c r="A152" s="7" t="s">
        <v>2</v>
      </c>
      <c r="B152" s="7" t="s">
        <v>3</v>
      </c>
      <c r="C152" s="7" t="s">
        <v>279</v>
      </c>
      <c r="D152" s="27" t="s">
        <v>12</v>
      </c>
      <c r="E152" s="27" t="s">
        <v>26</v>
      </c>
      <c r="F152" s="7">
        <v>7050143899</v>
      </c>
      <c r="G152" s="8">
        <v>60000076</v>
      </c>
      <c r="H152" s="10" t="s">
        <v>286</v>
      </c>
      <c r="I152" s="10"/>
      <c r="J152" s="8">
        <v>1</v>
      </c>
    </row>
    <row r="153" spans="1:10" ht="15" x14ac:dyDescent="0.25">
      <c r="A153" s="7" t="s">
        <v>2</v>
      </c>
      <c r="B153" s="7" t="s">
        <v>3</v>
      </c>
      <c r="C153" s="7" t="s">
        <v>279</v>
      </c>
      <c r="D153" s="27" t="s">
        <v>12</v>
      </c>
      <c r="E153" s="27" t="s">
        <v>26</v>
      </c>
      <c r="F153" s="7">
        <v>7050143899</v>
      </c>
      <c r="G153" s="8">
        <v>60000076</v>
      </c>
      <c r="H153" s="10" t="s">
        <v>286</v>
      </c>
      <c r="I153" s="10"/>
      <c r="J153" s="8">
        <v>1</v>
      </c>
    </row>
    <row r="154" spans="1:10" ht="15" x14ac:dyDescent="0.25">
      <c r="A154" s="7" t="s">
        <v>2</v>
      </c>
      <c r="B154" s="7" t="s">
        <v>3</v>
      </c>
      <c r="C154" s="7" t="s">
        <v>109</v>
      </c>
      <c r="D154" s="27" t="s">
        <v>42</v>
      </c>
      <c r="E154" s="27" t="s">
        <v>27</v>
      </c>
      <c r="F154" s="7"/>
      <c r="G154" s="8">
        <v>60000038</v>
      </c>
      <c r="H154" s="10" t="s">
        <v>287</v>
      </c>
      <c r="I154" s="10" t="s">
        <v>288</v>
      </c>
      <c r="J154" s="11">
        <v>1</v>
      </c>
    </row>
    <row r="155" spans="1:10" ht="15" x14ac:dyDescent="0.25">
      <c r="A155" s="7" t="s">
        <v>2</v>
      </c>
      <c r="B155" s="7" t="s">
        <v>3</v>
      </c>
      <c r="C155" s="7" t="s">
        <v>109</v>
      </c>
      <c r="D155" s="27" t="s">
        <v>42</v>
      </c>
      <c r="E155" s="27" t="s">
        <v>27</v>
      </c>
      <c r="F155" s="7"/>
      <c r="G155" s="8">
        <v>60000038</v>
      </c>
      <c r="H155" s="10" t="s">
        <v>287</v>
      </c>
      <c r="I155" s="10" t="s">
        <v>289</v>
      </c>
      <c r="J155" s="11">
        <v>1</v>
      </c>
    </row>
    <row r="156" spans="1:10" ht="15" x14ac:dyDescent="0.25">
      <c r="A156" s="7" t="s">
        <v>2</v>
      </c>
      <c r="B156" s="7" t="s">
        <v>3</v>
      </c>
      <c r="C156" s="7" t="s">
        <v>109</v>
      </c>
      <c r="D156" s="27" t="s">
        <v>13</v>
      </c>
      <c r="E156" s="27" t="s">
        <v>27</v>
      </c>
      <c r="F156" s="7">
        <v>7050145880</v>
      </c>
      <c r="G156" s="8">
        <v>60000077</v>
      </c>
      <c r="H156" s="10" t="s">
        <v>290</v>
      </c>
      <c r="I156" s="10" t="s">
        <v>291</v>
      </c>
      <c r="J156" s="8">
        <v>1</v>
      </c>
    </row>
    <row r="157" spans="1:10" ht="15" x14ac:dyDescent="0.25">
      <c r="A157" s="7" t="s">
        <v>2</v>
      </c>
      <c r="B157" s="7" t="s">
        <v>3</v>
      </c>
      <c r="C157" s="7" t="s">
        <v>109</v>
      </c>
      <c r="D157" s="27" t="s">
        <v>12</v>
      </c>
      <c r="E157" s="27" t="s">
        <v>27</v>
      </c>
      <c r="F157" s="7">
        <v>7050143899</v>
      </c>
      <c r="G157" s="8">
        <v>60000078</v>
      </c>
      <c r="H157" s="10" t="s">
        <v>292</v>
      </c>
      <c r="I157" s="10"/>
      <c r="J157" s="8">
        <v>1</v>
      </c>
    </row>
    <row r="158" spans="1:10" ht="15" x14ac:dyDescent="0.25">
      <c r="A158" s="7" t="s">
        <v>2</v>
      </c>
      <c r="B158" s="7" t="s">
        <v>3</v>
      </c>
      <c r="C158" s="7" t="s">
        <v>109</v>
      </c>
      <c r="D158" s="27" t="s">
        <v>12</v>
      </c>
      <c r="E158" s="27" t="s">
        <v>27</v>
      </c>
      <c r="F158" s="7">
        <v>7050143899</v>
      </c>
      <c r="G158" s="8">
        <v>60000078</v>
      </c>
      <c r="H158" s="10" t="s">
        <v>292</v>
      </c>
      <c r="I158" s="10"/>
      <c r="J158" s="8">
        <v>1</v>
      </c>
    </row>
    <row r="159" spans="1:10" ht="15" x14ac:dyDescent="0.25">
      <c r="A159" s="7" t="s">
        <v>2</v>
      </c>
      <c r="B159" s="7" t="s">
        <v>3</v>
      </c>
      <c r="C159" s="7" t="s">
        <v>109</v>
      </c>
      <c r="D159" s="27" t="s">
        <v>12</v>
      </c>
      <c r="E159" s="27" t="s">
        <v>27</v>
      </c>
      <c r="F159" s="7">
        <v>7050143899</v>
      </c>
      <c r="G159" s="8">
        <v>60000078</v>
      </c>
      <c r="H159" s="10" t="s">
        <v>292</v>
      </c>
      <c r="I159" s="10"/>
      <c r="J159" s="8">
        <v>1</v>
      </c>
    </row>
    <row r="160" spans="1:10" ht="15" x14ac:dyDescent="0.25">
      <c r="A160" s="14" t="s">
        <v>2</v>
      </c>
      <c r="B160" s="14" t="s">
        <v>3</v>
      </c>
      <c r="C160" s="14" t="s">
        <v>109</v>
      </c>
      <c r="D160" s="29" t="s">
        <v>12</v>
      </c>
      <c r="E160" s="29" t="s">
        <v>27</v>
      </c>
      <c r="F160" s="14">
        <v>7050143899</v>
      </c>
      <c r="G160" s="15">
        <v>60000078</v>
      </c>
      <c r="H160" s="13" t="s">
        <v>292</v>
      </c>
      <c r="I160" s="13"/>
      <c r="J160" s="15">
        <v>1</v>
      </c>
    </row>
    <row r="161" spans="1:10" ht="15" x14ac:dyDescent="0.25">
      <c r="A161" s="7" t="s">
        <v>2</v>
      </c>
      <c r="B161" s="7" t="s">
        <v>293</v>
      </c>
      <c r="C161" s="7" t="s">
        <v>279</v>
      </c>
      <c r="D161" s="27" t="s">
        <v>42</v>
      </c>
      <c r="E161" s="27" t="s">
        <v>28</v>
      </c>
      <c r="F161" s="7"/>
      <c r="G161" s="8">
        <v>60000039</v>
      </c>
      <c r="H161" s="10" t="s">
        <v>294</v>
      </c>
      <c r="I161" s="10" t="s">
        <v>295</v>
      </c>
      <c r="J161" s="11">
        <v>1</v>
      </c>
    </row>
    <row r="162" spans="1:10" ht="15" x14ac:dyDescent="0.25">
      <c r="A162" s="7" t="s">
        <v>2</v>
      </c>
      <c r="B162" s="7" t="s">
        <v>293</v>
      </c>
      <c r="C162" s="7" t="s">
        <v>279</v>
      </c>
      <c r="D162" s="27" t="s">
        <v>42</v>
      </c>
      <c r="E162" s="27" t="s">
        <v>28</v>
      </c>
      <c r="F162" s="7"/>
      <c r="G162" s="8">
        <v>60000039</v>
      </c>
      <c r="H162" s="10" t="s">
        <v>294</v>
      </c>
      <c r="I162" s="10" t="s">
        <v>296</v>
      </c>
      <c r="J162" s="11">
        <v>1</v>
      </c>
    </row>
    <row r="163" spans="1:10" ht="15" x14ac:dyDescent="0.25">
      <c r="A163" s="7" t="s">
        <v>2</v>
      </c>
      <c r="B163" s="7" t="s">
        <v>293</v>
      </c>
      <c r="C163" s="7" t="s">
        <v>279</v>
      </c>
      <c r="D163" s="27" t="s">
        <v>42</v>
      </c>
      <c r="E163" s="27" t="s">
        <v>28</v>
      </c>
      <c r="F163" s="7"/>
      <c r="G163" s="8">
        <v>60000039</v>
      </c>
      <c r="H163" s="10" t="s">
        <v>294</v>
      </c>
      <c r="I163" s="10" t="s">
        <v>297</v>
      </c>
      <c r="J163" s="11">
        <v>1</v>
      </c>
    </row>
    <row r="164" spans="1:10" ht="15" x14ac:dyDescent="0.25">
      <c r="A164" s="7" t="s">
        <v>2</v>
      </c>
      <c r="B164" s="7" t="s">
        <v>293</v>
      </c>
      <c r="C164" s="7" t="s">
        <v>279</v>
      </c>
      <c r="D164" s="27" t="s">
        <v>13</v>
      </c>
      <c r="E164" s="27" t="s">
        <v>28</v>
      </c>
      <c r="F164" s="7">
        <v>7050145880</v>
      </c>
      <c r="G164" s="8">
        <v>60000079</v>
      </c>
      <c r="H164" s="10" t="s">
        <v>298</v>
      </c>
      <c r="I164" s="10" t="s">
        <v>299</v>
      </c>
      <c r="J164" s="8">
        <v>1</v>
      </c>
    </row>
    <row r="165" spans="1:10" ht="15" x14ac:dyDescent="0.25">
      <c r="A165" s="7" t="s">
        <v>2</v>
      </c>
      <c r="B165" s="7" t="s">
        <v>293</v>
      </c>
      <c r="C165" s="7" t="s">
        <v>279</v>
      </c>
      <c r="D165" s="27" t="s">
        <v>13</v>
      </c>
      <c r="E165" s="27" t="s">
        <v>28</v>
      </c>
      <c r="F165" s="7">
        <v>7050145880</v>
      </c>
      <c r="G165" s="8">
        <v>60000080</v>
      </c>
      <c r="H165" s="10" t="s">
        <v>300</v>
      </c>
      <c r="I165" s="10" t="s">
        <v>301</v>
      </c>
      <c r="J165" s="8">
        <v>1</v>
      </c>
    </row>
    <row r="166" spans="1:10" ht="15" x14ac:dyDescent="0.25">
      <c r="A166" s="7" t="s">
        <v>2</v>
      </c>
      <c r="B166" s="7" t="s">
        <v>293</v>
      </c>
      <c r="C166" s="7" t="s">
        <v>279</v>
      </c>
      <c r="D166" s="27" t="s">
        <v>12</v>
      </c>
      <c r="E166" s="27" t="s">
        <v>28</v>
      </c>
      <c r="F166" s="7">
        <v>7050143899</v>
      </c>
      <c r="G166" s="8">
        <v>60000080</v>
      </c>
      <c r="H166" s="10" t="s">
        <v>300</v>
      </c>
      <c r="I166" s="10" t="s">
        <v>302</v>
      </c>
      <c r="J166" s="8">
        <v>1</v>
      </c>
    </row>
    <row r="167" spans="1:10" ht="15" x14ac:dyDescent="0.25">
      <c r="A167" s="7" t="s">
        <v>2</v>
      </c>
      <c r="B167" s="7" t="s">
        <v>293</v>
      </c>
      <c r="C167" s="7" t="s">
        <v>279</v>
      </c>
      <c r="D167" s="27" t="s">
        <v>12</v>
      </c>
      <c r="E167" s="27" t="s">
        <v>28</v>
      </c>
      <c r="F167" s="7">
        <v>7050143899</v>
      </c>
      <c r="G167" s="8">
        <v>60000080</v>
      </c>
      <c r="H167" s="10" t="s">
        <v>300</v>
      </c>
      <c r="I167" s="10"/>
      <c r="J167" s="8">
        <v>1</v>
      </c>
    </row>
    <row r="168" spans="1:10" ht="15" x14ac:dyDescent="0.25">
      <c r="A168" s="7" t="s">
        <v>2</v>
      </c>
      <c r="B168" s="7" t="s">
        <v>293</v>
      </c>
      <c r="C168" s="7" t="s">
        <v>279</v>
      </c>
      <c r="D168" s="27" t="s">
        <v>12</v>
      </c>
      <c r="E168" s="27" t="s">
        <v>28</v>
      </c>
      <c r="F168" s="7">
        <v>7050143899</v>
      </c>
      <c r="G168" s="8">
        <v>60000080</v>
      </c>
      <c r="H168" s="10" t="s">
        <v>300</v>
      </c>
      <c r="I168" s="10"/>
      <c r="J168" s="8">
        <v>1</v>
      </c>
    </row>
    <row r="169" spans="1:10" ht="15" x14ac:dyDescent="0.25">
      <c r="A169" s="7" t="s">
        <v>2</v>
      </c>
      <c r="B169" s="7" t="s">
        <v>293</v>
      </c>
      <c r="C169" s="7" t="s">
        <v>279</v>
      </c>
      <c r="D169" s="27" t="s">
        <v>12</v>
      </c>
      <c r="E169" s="27" t="s">
        <v>28</v>
      </c>
      <c r="F169" s="7">
        <v>7050143899</v>
      </c>
      <c r="G169" s="8">
        <v>60000080</v>
      </c>
      <c r="H169" s="10" t="s">
        <v>300</v>
      </c>
      <c r="I169" s="10"/>
      <c r="J169" s="8">
        <v>1</v>
      </c>
    </row>
    <row r="170" spans="1:10" ht="15" x14ac:dyDescent="0.25">
      <c r="A170" s="7" t="s">
        <v>2</v>
      </c>
      <c r="B170" s="7" t="s">
        <v>293</v>
      </c>
      <c r="C170" s="7" t="s">
        <v>279</v>
      </c>
      <c r="D170" s="27" t="s">
        <v>12</v>
      </c>
      <c r="E170" s="27" t="s">
        <v>28</v>
      </c>
      <c r="F170" s="7">
        <v>7050143899</v>
      </c>
      <c r="G170" s="8">
        <v>60000080</v>
      </c>
      <c r="H170" s="10" t="s">
        <v>300</v>
      </c>
      <c r="I170" s="10"/>
      <c r="J170" s="8">
        <v>1</v>
      </c>
    </row>
    <row r="171" spans="1:10" ht="15" x14ac:dyDescent="0.25">
      <c r="A171" s="7" t="s">
        <v>2</v>
      </c>
      <c r="B171" s="7" t="s">
        <v>293</v>
      </c>
      <c r="C171" s="7" t="s">
        <v>109</v>
      </c>
      <c r="D171" s="27" t="s">
        <v>42</v>
      </c>
      <c r="E171" s="27" t="s">
        <v>29</v>
      </c>
      <c r="F171" s="7"/>
      <c r="G171" s="8">
        <v>60000040</v>
      </c>
      <c r="H171" s="10" t="s">
        <v>303</v>
      </c>
      <c r="I171" s="10" t="s">
        <v>304</v>
      </c>
      <c r="J171" s="11">
        <v>1</v>
      </c>
    </row>
    <row r="172" spans="1:10" ht="15" x14ac:dyDescent="0.25">
      <c r="A172" s="7" t="s">
        <v>2</v>
      </c>
      <c r="B172" s="7" t="s">
        <v>293</v>
      </c>
      <c r="C172" s="7" t="s">
        <v>109</v>
      </c>
      <c r="D172" s="27" t="s">
        <v>13</v>
      </c>
      <c r="E172" s="27" t="s">
        <v>29</v>
      </c>
      <c r="F172" s="7">
        <v>7050145880</v>
      </c>
      <c r="G172" s="8">
        <v>60000081</v>
      </c>
      <c r="H172" s="10" t="s">
        <v>305</v>
      </c>
      <c r="I172" s="10"/>
      <c r="J172" s="8">
        <v>1</v>
      </c>
    </row>
    <row r="173" spans="1:10" ht="15" x14ac:dyDescent="0.25">
      <c r="A173" s="7" t="s">
        <v>2</v>
      </c>
      <c r="B173" s="7" t="s">
        <v>293</v>
      </c>
      <c r="C173" s="7" t="s">
        <v>109</v>
      </c>
      <c r="D173" s="27" t="s">
        <v>12</v>
      </c>
      <c r="E173" s="27" t="s">
        <v>29</v>
      </c>
      <c r="F173" s="7">
        <v>7050143899</v>
      </c>
      <c r="G173" s="8">
        <v>60000081</v>
      </c>
      <c r="H173" s="10" t="s">
        <v>305</v>
      </c>
      <c r="I173" s="10"/>
      <c r="J173" s="8">
        <v>1</v>
      </c>
    </row>
    <row r="174" spans="1:10" ht="15" x14ac:dyDescent="0.25">
      <c r="A174" s="7" t="s">
        <v>2</v>
      </c>
      <c r="B174" s="7" t="s">
        <v>293</v>
      </c>
      <c r="C174" s="7" t="s">
        <v>109</v>
      </c>
      <c r="D174" s="27" t="s">
        <v>12</v>
      </c>
      <c r="E174" s="27" t="s">
        <v>29</v>
      </c>
      <c r="F174" s="7">
        <v>7050143899</v>
      </c>
      <c r="G174" s="8">
        <v>60000081</v>
      </c>
      <c r="H174" s="10" t="s">
        <v>305</v>
      </c>
      <c r="I174" s="10"/>
      <c r="J174" s="8">
        <v>1</v>
      </c>
    </row>
    <row r="175" spans="1:10" ht="15" x14ac:dyDescent="0.25">
      <c r="A175" s="7" t="s">
        <v>2</v>
      </c>
      <c r="B175" s="7" t="s">
        <v>293</v>
      </c>
      <c r="C175" s="7" t="s">
        <v>109</v>
      </c>
      <c r="D175" s="27" t="s">
        <v>12</v>
      </c>
      <c r="E175" s="27" t="s">
        <v>29</v>
      </c>
      <c r="F175" s="7">
        <v>7050143899</v>
      </c>
      <c r="G175" s="8">
        <v>60000081</v>
      </c>
      <c r="H175" s="10" t="s">
        <v>305</v>
      </c>
      <c r="I175" s="10"/>
      <c r="J175" s="8">
        <v>1</v>
      </c>
    </row>
    <row r="176" spans="1:10" ht="15" x14ac:dyDescent="0.25">
      <c r="A176" s="7" t="s">
        <v>2</v>
      </c>
      <c r="B176" s="7" t="s">
        <v>4</v>
      </c>
      <c r="C176" s="7" t="s">
        <v>306</v>
      </c>
      <c r="D176" s="27" t="s">
        <v>42</v>
      </c>
      <c r="E176" s="31">
        <v>50170348</v>
      </c>
      <c r="F176" s="7"/>
      <c r="G176" s="8">
        <v>60000074</v>
      </c>
      <c r="H176" s="10" t="s">
        <v>307</v>
      </c>
      <c r="I176" s="10" t="s">
        <v>308</v>
      </c>
      <c r="J176" s="8">
        <v>1</v>
      </c>
    </row>
    <row r="177" spans="1:10" ht="15" x14ac:dyDescent="0.25">
      <c r="A177" s="7" t="s">
        <v>2</v>
      </c>
      <c r="B177" s="7" t="s">
        <v>4</v>
      </c>
      <c r="C177" s="7" t="s">
        <v>306</v>
      </c>
      <c r="D177" s="27" t="s">
        <v>42</v>
      </c>
      <c r="E177" s="31">
        <v>50170348</v>
      </c>
      <c r="F177" s="7"/>
      <c r="G177" s="8">
        <v>60000074</v>
      </c>
      <c r="H177" s="10" t="s">
        <v>307</v>
      </c>
      <c r="I177" s="10" t="s">
        <v>309</v>
      </c>
      <c r="J177" s="8">
        <v>1</v>
      </c>
    </row>
    <row r="178" spans="1:10" ht="15" x14ac:dyDescent="0.25">
      <c r="A178" s="7" t="s">
        <v>2</v>
      </c>
      <c r="B178" s="7" t="s">
        <v>4</v>
      </c>
      <c r="C178" s="7" t="s">
        <v>306</v>
      </c>
      <c r="D178" s="27" t="s">
        <v>13</v>
      </c>
      <c r="E178" s="27">
        <v>50170348</v>
      </c>
      <c r="F178" s="7"/>
      <c r="G178" s="8">
        <v>60000083</v>
      </c>
      <c r="H178" s="10" t="s">
        <v>310</v>
      </c>
      <c r="I178" s="10" t="s">
        <v>311</v>
      </c>
      <c r="J178" s="8">
        <v>1</v>
      </c>
    </row>
    <row r="179" spans="1:10" ht="15" x14ac:dyDescent="0.25">
      <c r="A179" s="7" t="s">
        <v>2</v>
      </c>
      <c r="B179" s="7" t="s">
        <v>4</v>
      </c>
      <c r="C179" s="7" t="s">
        <v>306</v>
      </c>
      <c r="D179" s="27" t="s">
        <v>12</v>
      </c>
      <c r="E179" s="27">
        <v>50170348</v>
      </c>
      <c r="F179" s="7"/>
      <c r="G179" s="8">
        <v>60000084</v>
      </c>
      <c r="H179" s="10" t="s">
        <v>312</v>
      </c>
      <c r="I179" s="10" t="s">
        <v>313</v>
      </c>
      <c r="J179" s="8">
        <v>1</v>
      </c>
    </row>
    <row r="180" spans="1:10" ht="15" x14ac:dyDescent="0.25">
      <c r="A180" s="7" t="s">
        <v>2</v>
      </c>
      <c r="B180" s="7" t="s">
        <v>4</v>
      </c>
      <c r="C180" s="7" t="s">
        <v>306</v>
      </c>
      <c r="D180" s="27" t="s">
        <v>12</v>
      </c>
      <c r="E180" s="27">
        <v>50170348</v>
      </c>
      <c r="F180" s="7"/>
      <c r="G180" s="8">
        <v>60000084</v>
      </c>
      <c r="H180" s="10" t="s">
        <v>312</v>
      </c>
      <c r="I180" s="10" t="s">
        <v>314</v>
      </c>
      <c r="J180" s="8">
        <v>1</v>
      </c>
    </row>
    <row r="181" spans="1:10" ht="15" x14ac:dyDescent="0.25">
      <c r="A181" s="7" t="s">
        <v>2</v>
      </c>
      <c r="B181" s="7" t="s">
        <v>4</v>
      </c>
      <c r="C181" s="7" t="s">
        <v>306</v>
      </c>
      <c r="D181" s="27" t="s">
        <v>12</v>
      </c>
      <c r="E181" s="27">
        <v>50170348</v>
      </c>
      <c r="F181" s="7"/>
      <c r="G181" s="8">
        <v>60000084</v>
      </c>
      <c r="H181" s="10" t="s">
        <v>312</v>
      </c>
      <c r="I181" s="10" t="s">
        <v>315</v>
      </c>
      <c r="J181" s="8">
        <v>1</v>
      </c>
    </row>
    <row r="182" spans="1:10" ht="15" x14ac:dyDescent="0.25">
      <c r="A182" s="7" t="s">
        <v>2</v>
      </c>
      <c r="B182" s="7" t="s">
        <v>4</v>
      </c>
      <c r="C182" s="7" t="s">
        <v>306</v>
      </c>
      <c r="D182" s="27" t="s">
        <v>12</v>
      </c>
      <c r="E182" s="27">
        <v>50170348</v>
      </c>
      <c r="F182" s="7"/>
      <c r="G182" s="8">
        <v>60000084</v>
      </c>
      <c r="H182" s="10" t="s">
        <v>312</v>
      </c>
      <c r="I182" s="10" t="s">
        <v>316</v>
      </c>
      <c r="J182" s="8">
        <v>1</v>
      </c>
    </row>
    <row r="183" spans="1:10" ht="15" x14ac:dyDescent="0.25">
      <c r="A183" s="7" t="s">
        <v>2</v>
      </c>
      <c r="B183" s="7" t="s">
        <v>293</v>
      </c>
      <c r="C183" s="7" t="s">
        <v>317</v>
      </c>
      <c r="D183" s="27" t="s">
        <v>42</v>
      </c>
      <c r="E183" s="27" t="s">
        <v>31</v>
      </c>
      <c r="F183" s="7"/>
      <c r="G183" s="8">
        <v>60000041</v>
      </c>
      <c r="H183" s="10" t="s">
        <v>318</v>
      </c>
      <c r="I183" s="10" t="s">
        <v>319</v>
      </c>
      <c r="J183" s="11">
        <v>1</v>
      </c>
    </row>
    <row r="184" spans="1:10" ht="15" x14ac:dyDescent="0.25">
      <c r="A184" s="7" t="s">
        <v>2</v>
      </c>
      <c r="B184" s="7" t="s">
        <v>293</v>
      </c>
      <c r="C184" s="7" t="s">
        <v>317</v>
      </c>
      <c r="D184" s="27" t="s">
        <v>13</v>
      </c>
      <c r="E184" s="27" t="s">
        <v>31</v>
      </c>
      <c r="F184" s="7">
        <v>7050145880</v>
      </c>
      <c r="G184" s="8">
        <v>60000085</v>
      </c>
      <c r="H184" s="10" t="s">
        <v>320</v>
      </c>
      <c r="I184" s="10" t="s">
        <v>321</v>
      </c>
      <c r="J184" s="8">
        <v>1</v>
      </c>
    </row>
    <row r="185" spans="1:10" ht="15" x14ac:dyDescent="0.25">
      <c r="A185" s="14" t="s">
        <v>2</v>
      </c>
      <c r="B185" s="14" t="s">
        <v>293</v>
      </c>
      <c r="C185" s="14" t="s">
        <v>317</v>
      </c>
      <c r="D185" s="29" t="s">
        <v>12</v>
      </c>
      <c r="E185" s="29" t="s">
        <v>31</v>
      </c>
      <c r="F185" s="14">
        <v>7050143899</v>
      </c>
      <c r="G185" s="15">
        <v>60000086</v>
      </c>
      <c r="H185" s="13" t="s">
        <v>322</v>
      </c>
      <c r="I185" s="13"/>
      <c r="J185" s="15">
        <v>1</v>
      </c>
    </row>
    <row r="186" spans="1:10" ht="15" x14ac:dyDescent="0.25">
      <c r="A186" s="7" t="s">
        <v>2</v>
      </c>
      <c r="B186" s="7" t="s">
        <v>6</v>
      </c>
      <c r="C186" s="7" t="s">
        <v>279</v>
      </c>
      <c r="D186" s="27" t="s">
        <v>42</v>
      </c>
      <c r="E186" s="27" t="s">
        <v>32</v>
      </c>
      <c r="F186" s="7"/>
      <c r="G186" s="8">
        <v>60000042</v>
      </c>
      <c r="H186" s="10" t="s">
        <v>323</v>
      </c>
      <c r="I186" s="10" t="s">
        <v>324</v>
      </c>
      <c r="J186" s="11">
        <v>1</v>
      </c>
    </row>
    <row r="187" spans="1:10" ht="15" x14ac:dyDescent="0.25">
      <c r="A187" s="7" t="s">
        <v>2</v>
      </c>
      <c r="B187" s="7" t="s">
        <v>6</v>
      </c>
      <c r="C187" s="7" t="s">
        <v>279</v>
      </c>
      <c r="D187" s="27" t="s">
        <v>42</v>
      </c>
      <c r="E187" s="27" t="s">
        <v>32</v>
      </c>
      <c r="F187" s="7"/>
      <c r="G187" s="8">
        <v>60000042</v>
      </c>
      <c r="H187" s="10" t="s">
        <v>323</v>
      </c>
      <c r="I187" s="10" t="s">
        <v>325</v>
      </c>
      <c r="J187" s="11">
        <v>1</v>
      </c>
    </row>
    <row r="188" spans="1:10" ht="15" x14ac:dyDescent="0.25">
      <c r="A188" s="7" t="s">
        <v>2</v>
      </c>
      <c r="B188" s="7" t="s">
        <v>6</v>
      </c>
      <c r="C188" s="7" t="s">
        <v>279</v>
      </c>
      <c r="D188" s="27" t="s">
        <v>12</v>
      </c>
      <c r="E188" s="27" t="s">
        <v>32</v>
      </c>
      <c r="F188" s="7">
        <v>7050143899</v>
      </c>
      <c r="G188" s="8">
        <v>60000087</v>
      </c>
      <c r="H188" s="10" t="s">
        <v>326</v>
      </c>
      <c r="I188" s="10"/>
      <c r="J188" s="8">
        <v>1</v>
      </c>
    </row>
    <row r="189" spans="1:10" ht="15" x14ac:dyDescent="0.25">
      <c r="A189" s="7" t="s">
        <v>2</v>
      </c>
      <c r="B189" s="7" t="s">
        <v>6</v>
      </c>
      <c r="C189" s="7" t="s">
        <v>279</v>
      </c>
      <c r="D189" s="27" t="s">
        <v>12</v>
      </c>
      <c r="E189" s="27" t="s">
        <v>32</v>
      </c>
      <c r="F189" s="7">
        <v>7050143899</v>
      </c>
      <c r="G189" s="8">
        <v>60000087</v>
      </c>
      <c r="H189" s="10" t="s">
        <v>326</v>
      </c>
      <c r="I189" s="10"/>
      <c r="J189" s="8">
        <v>1</v>
      </c>
    </row>
    <row r="190" spans="1:10" ht="15" x14ac:dyDescent="0.25">
      <c r="A190" s="7" t="s">
        <v>2</v>
      </c>
      <c r="B190" s="7" t="s">
        <v>6</v>
      </c>
      <c r="C190" s="7" t="s">
        <v>279</v>
      </c>
      <c r="D190" s="27" t="s">
        <v>12</v>
      </c>
      <c r="E190" s="27" t="s">
        <v>32</v>
      </c>
      <c r="F190" s="7">
        <v>7050143899</v>
      </c>
      <c r="G190" s="8">
        <v>60000087</v>
      </c>
      <c r="H190" s="10" t="s">
        <v>326</v>
      </c>
      <c r="I190" s="10"/>
      <c r="J190" s="8">
        <v>1</v>
      </c>
    </row>
    <row r="191" spans="1:10" ht="15" x14ac:dyDescent="0.25">
      <c r="A191" s="7" t="s">
        <v>2</v>
      </c>
      <c r="B191" s="7" t="s">
        <v>6</v>
      </c>
      <c r="C191" s="7" t="s">
        <v>306</v>
      </c>
      <c r="D191" s="27" t="s">
        <v>42</v>
      </c>
      <c r="E191" s="27">
        <v>50168602</v>
      </c>
      <c r="F191" s="7">
        <v>50168602</v>
      </c>
      <c r="G191" s="8">
        <v>60000088</v>
      </c>
      <c r="H191" s="10" t="s">
        <v>327</v>
      </c>
      <c r="I191" s="10" t="s">
        <v>328</v>
      </c>
      <c r="J191" s="8">
        <v>1</v>
      </c>
    </row>
    <row r="192" spans="1:10" ht="15" x14ac:dyDescent="0.25">
      <c r="A192" s="7" t="s">
        <v>2</v>
      </c>
      <c r="B192" s="7" t="s">
        <v>6</v>
      </c>
      <c r="C192" s="7" t="s">
        <v>306</v>
      </c>
      <c r="D192" s="27" t="s">
        <v>42</v>
      </c>
      <c r="E192" s="27">
        <v>50168602</v>
      </c>
      <c r="F192" s="7">
        <v>50168602</v>
      </c>
      <c r="G192" s="8">
        <v>60000088</v>
      </c>
      <c r="H192" s="10" t="s">
        <v>327</v>
      </c>
      <c r="I192" s="10" t="s">
        <v>329</v>
      </c>
      <c r="J192" s="8">
        <v>1</v>
      </c>
    </row>
    <row r="193" spans="1:10" ht="15" x14ac:dyDescent="0.25">
      <c r="A193" s="7" t="s">
        <v>2</v>
      </c>
      <c r="B193" s="7" t="s">
        <v>6</v>
      </c>
      <c r="C193" s="7" t="s">
        <v>306</v>
      </c>
      <c r="D193" s="27" t="s">
        <v>13</v>
      </c>
      <c r="E193" s="27">
        <v>50168602</v>
      </c>
      <c r="F193" s="7"/>
      <c r="G193" s="8">
        <v>60000089</v>
      </c>
      <c r="H193" s="10" t="s">
        <v>330</v>
      </c>
      <c r="I193" s="10" t="s">
        <v>331</v>
      </c>
      <c r="J193" s="8">
        <v>1</v>
      </c>
    </row>
    <row r="194" spans="1:10" ht="15" x14ac:dyDescent="0.25">
      <c r="A194" s="14" t="s">
        <v>2</v>
      </c>
      <c r="B194" s="14" t="s">
        <v>6</v>
      </c>
      <c r="C194" s="14" t="s">
        <v>306</v>
      </c>
      <c r="D194" s="29" t="s">
        <v>12</v>
      </c>
      <c r="E194" s="29">
        <v>50168602</v>
      </c>
      <c r="F194" s="14"/>
      <c r="G194" s="15">
        <v>60000090</v>
      </c>
      <c r="H194" s="13" t="s">
        <v>332</v>
      </c>
      <c r="I194" s="13" t="s">
        <v>333</v>
      </c>
      <c r="J194" s="15">
        <v>1</v>
      </c>
    </row>
    <row r="195" spans="1:10" x14ac:dyDescent="0.2">
      <c r="A195" s="12"/>
      <c r="B195" s="12"/>
      <c r="C195" s="12"/>
      <c r="D195" s="8"/>
      <c r="E195" s="12"/>
      <c r="F195" s="12"/>
      <c r="G195" s="8"/>
      <c r="H195" s="8"/>
      <c r="I195" s="8"/>
      <c r="J195" s="8"/>
    </row>
    <row r="196" spans="1:10" s="35" customFormat="1" ht="15.75" thickBot="1" x14ac:dyDescent="0.3">
      <c r="A196" s="34" t="s">
        <v>334</v>
      </c>
      <c r="B196" s="34"/>
      <c r="C196" s="34"/>
      <c r="D196" s="32"/>
      <c r="E196" s="32"/>
      <c r="F196" s="32"/>
      <c r="G196" s="32"/>
      <c r="H196" s="32"/>
      <c r="I196" s="32"/>
      <c r="J196" s="33">
        <f>SUBTOTAL(3,J6:J195)</f>
        <v>189</v>
      </c>
    </row>
    <row r="197" spans="1:10" ht="15" thickTop="1" x14ac:dyDescent="0.2"/>
  </sheetData>
  <autoFilter ref="A5:J195" xr:uid="{6F67FF58-50C4-41A3-B306-4EA7D636B0A9}"/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398DC4E26F374AB95B84C55D74C3C4" ma:contentTypeVersion="17" ma:contentTypeDescription="Create a new document." ma:contentTypeScope="" ma:versionID="95b389719bb481b7c12b706c33c7d5ea">
  <xsd:schema xmlns:xsd="http://www.w3.org/2001/XMLSchema" xmlns:xs="http://www.w3.org/2001/XMLSchema" xmlns:p="http://schemas.microsoft.com/office/2006/metadata/properties" xmlns:ns2="110afe0c-a093-4702-bba5-30a48ad83758" xmlns:ns3="b63240ef-a835-4110-8c62-5dcd1529987e" targetNamespace="http://schemas.microsoft.com/office/2006/metadata/properties" ma:root="true" ma:fieldsID="bfd1e3f6cc7eb802f0c9a9f64682b841" ns2:_="" ns3:_="">
    <xsd:import namespace="110afe0c-a093-4702-bba5-30a48ad83758"/>
    <xsd:import namespace="b63240ef-a835-4110-8c62-5dcd152998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0afe0c-a093-4702-bba5-30a48ad837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4acc8d3-66d8-4f7f-ac2f-7fccaf6b6e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240ef-a835-4110-8c62-5dcd1529987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0eea3f-1557-40d7-9a82-14c7f61f45e8}" ma:internalName="TaxCatchAll" ma:showField="CatchAllData" ma:web="b63240ef-a835-4110-8c62-5dcd152998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3240ef-a835-4110-8c62-5dcd1529987e">
      <UserInfo>
        <DisplayName>Straßer, Brigitte</DisplayName>
        <AccountId>74</AccountId>
        <AccountType/>
      </UserInfo>
      <UserInfo>
        <DisplayName>Troshin, Alexander</DisplayName>
        <AccountId>296</AccountId>
        <AccountType/>
      </UserInfo>
      <UserInfo>
        <DisplayName>Rommel, Stephen</DisplayName>
        <AccountId>109</AccountId>
        <AccountType/>
      </UserInfo>
      <UserInfo>
        <DisplayName>Opitz, Christian</DisplayName>
        <AccountId>430</AccountId>
        <AccountType/>
      </UserInfo>
      <UserInfo>
        <DisplayName>Coutas, Olivier</DisplayName>
        <AccountId>77</AccountId>
        <AccountType/>
      </UserInfo>
      <UserInfo>
        <DisplayName>Line, Andrew</DisplayName>
        <AccountId>308</AccountId>
        <AccountType/>
      </UserInfo>
      <UserInfo>
        <DisplayName>Gabis, Daniel</DisplayName>
        <AccountId>13</AccountId>
        <AccountType/>
      </UserInfo>
      <UserInfo>
        <DisplayName>Laurie, Cyril</DisplayName>
        <AccountId>165</AccountId>
        <AccountType/>
      </UserInfo>
      <UserInfo>
        <DisplayName>Haray, Philippe</DisplayName>
        <AccountId>36</AccountId>
        <AccountType/>
      </UserInfo>
    </SharedWithUsers>
    <lcf76f155ced4ddcb4097134ff3c332f xmlns="110afe0c-a093-4702-bba5-30a48ad83758">
      <Terms xmlns="http://schemas.microsoft.com/office/infopath/2007/PartnerControls"/>
    </lcf76f155ced4ddcb4097134ff3c332f>
    <TaxCatchAll xmlns="b63240ef-a835-4110-8c62-5dcd1529987e" xsi:nil="true"/>
  </documentManagement>
</p:properties>
</file>

<file path=customXml/item3.xml><?xml version="1.0" encoding="utf-8"?>
<TemplafyTemplateConfiguration><![CDATA[{"transformationConfigurations":[],"templateName":"AMD Blank Spreadsheet","templateDescription":"","enableDocumentContentUpdater":false,"version":"2.0"}]]></TemplafyTemplateConfiguratio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TemplafyFormConfiguration><![CDATA[{"formFields":[],"formDataEntries":[]}]]></TemplafyFormConfiguration>
</file>

<file path=customXml/itemProps1.xml><?xml version="1.0" encoding="utf-8"?>
<ds:datastoreItem xmlns:ds="http://schemas.openxmlformats.org/officeDocument/2006/customXml" ds:itemID="{49F850E9-598B-4CC2-9A3E-326C860D35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0afe0c-a093-4702-bba5-30a48ad83758"/>
    <ds:schemaRef ds:uri="b63240ef-a835-4110-8c62-5dcd152998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952952-2E38-4196-A60F-85783A9F44E6}">
  <ds:schemaRefs>
    <ds:schemaRef ds:uri="http://schemas.microsoft.com/office/2006/metadata/properties"/>
    <ds:schemaRef ds:uri="http://schemas.microsoft.com/office/infopath/2007/PartnerControls"/>
    <ds:schemaRef ds:uri="b63240ef-a835-4110-8c62-5dcd1529987e"/>
    <ds:schemaRef ds:uri="110afe0c-a093-4702-bba5-30a48ad83758"/>
  </ds:schemaRefs>
</ds:datastoreItem>
</file>

<file path=customXml/itemProps3.xml><?xml version="1.0" encoding="utf-8"?>
<ds:datastoreItem xmlns:ds="http://schemas.openxmlformats.org/officeDocument/2006/customXml" ds:itemID="{884F5992-E86C-4900-87D3-C9CD49ECCBF7}">
  <ds:schemaRefs/>
</ds:datastoreItem>
</file>

<file path=customXml/itemProps4.xml><?xml version="1.0" encoding="utf-8"?>
<ds:datastoreItem xmlns:ds="http://schemas.openxmlformats.org/officeDocument/2006/customXml" ds:itemID="{9F462F87-CC87-43ED-8A44-CFAC85EAEF8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DFCFD45-4982-474C-A0FA-E511B5EAA4E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 SKUs - HP</vt:lpstr>
      <vt:lpstr>2023 SKUs - Lenovo</vt:lpstr>
      <vt:lpstr>MKCL_Stock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Gabis, Daniel</cp:lastModifiedBy>
  <cp:revision/>
  <dcterms:created xsi:type="dcterms:W3CDTF">2021-10-27T07:57:41Z</dcterms:created>
  <dcterms:modified xsi:type="dcterms:W3CDTF">2023-10-11T10:14:02Z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fyTenantId">
    <vt:lpwstr>amd</vt:lpwstr>
  </property>
  <property fmtid="{D5CDD505-2E9C-101B-9397-08002B2CF9AE}" pid="3" name="TemplafyTemplateId">
    <vt:lpwstr>637681092121037605</vt:lpwstr>
  </property>
  <property fmtid="{D5CDD505-2E9C-101B-9397-08002B2CF9AE}" pid="4" name="TemplafyUserProfileId">
    <vt:lpwstr>637635099735355055</vt:lpwstr>
  </property>
  <property fmtid="{D5CDD505-2E9C-101B-9397-08002B2CF9AE}" pid="5" name="TemplafyFromBlank">
    <vt:bool>true</vt:bool>
  </property>
  <property fmtid="{D5CDD505-2E9C-101B-9397-08002B2CF9AE}" pid="6" name="MSIP_Label_88914ebd-7e6c-4e12-a031-a9906be2db14_Enabled">
    <vt:lpwstr>true</vt:lpwstr>
  </property>
  <property fmtid="{D5CDD505-2E9C-101B-9397-08002B2CF9AE}" pid="7" name="MSIP_Label_88914ebd-7e6c-4e12-a031-a9906be2db14_SetDate">
    <vt:lpwstr>2021-11-05T16:54:44Z</vt:lpwstr>
  </property>
  <property fmtid="{D5CDD505-2E9C-101B-9397-08002B2CF9AE}" pid="8" name="MSIP_Label_88914ebd-7e6c-4e12-a031-a9906be2db14_Method">
    <vt:lpwstr>Standard</vt:lpwstr>
  </property>
  <property fmtid="{D5CDD505-2E9C-101B-9397-08002B2CF9AE}" pid="9" name="MSIP_Label_88914ebd-7e6c-4e12-a031-a9906be2db14_Name">
    <vt:lpwstr>AMD Official Use Only-AIP 2.0</vt:lpwstr>
  </property>
  <property fmtid="{D5CDD505-2E9C-101B-9397-08002B2CF9AE}" pid="10" name="MSIP_Label_88914ebd-7e6c-4e12-a031-a9906be2db14_SiteId">
    <vt:lpwstr>3dd8961f-e488-4e60-8e11-a82d994e183d</vt:lpwstr>
  </property>
  <property fmtid="{D5CDD505-2E9C-101B-9397-08002B2CF9AE}" pid="11" name="MSIP_Label_88914ebd-7e6c-4e12-a031-a9906be2db14_ActionId">
    <vt:lpwstr>c78bd131-3557-46fd-afcf-e97f96e37fc3</vt:lpwstr>
  </property>
  <property fmtid="{D5CDD505-2E9C-101B-9397-08002B2CF9AE}" pid="12" name="MSIP_Label_88914ebd-7e6c-4e12-a031-a9906be2db14_ContentBits">
    <vt:lpwstr>1</vt:lpwstr>
  </property>
  <property fmtid="{D5CDD505-2E9C-101B-9397-08002B2CF9AE}" pid="13" name="ContentTypeId">
    <vt:lpwstr>0x010100F0398DC4E26F374AB95B84C55D74C3C4</vt:lpwstr>
  </property>
  <property fmtid="{D5CDD505-2E9C-101B-9397-08002B2CF9AE}" pid="14" name="MediaServiceImageTags">
    <vt:lpwstr/>
  </property>
</Properties>
</file>